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1"/>
  <workbookPr/>
  <mc:AlternateContent xmlns:mc="http://schemas.openxmlformats.org/markup-compatibility/2006">
    <mc:Choice Requires="x15">
      <x15ac:absPath xmlns:x15ac="http://schemas.microsoft.com/office/spreadsheetml/2010/11/ac" url="/Users/jt/Desktop/Craftmix/1-pagers/Sales Sheets/"/>
    </mc:Choice>
  </mc:AlternateContent>
  <xr:revisionPtr revIDLastSave="0" documentId="13_ncr:1_{C2C7D60E-BEC3-494A-8592-D0E2E773497B}" xr6:coauthVersionLast="47" xr6:coauthVersionMax="47" xr10:uidLastSave="{00000000-0000-0000-0000-000000000000}"/>
  <bookViews>
    <workbookView xWindow="0" yWindow="500" windowWidth="28040" windowHeight="187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uri="GoogleSheetsCustomDataVersion1">
      <go:sheetsCustomData xmlns:go="http://customooxmlschemas.google.com/" r:id="rId5" roundtripDataSignature="AMtx7mjCp43kiiJJPOeSQ8MsNlAlUMBTtA=="/>
    </ext>
  </extLst>
</workbook>
</file>

<file path=xl/calcChain.xml><?xml version="1.0" encoding="utf-8"?>
<calcChain xmlns="http://schemas.openxmlformats.org/spreadsheetml/2006/main">
  <c r="S7" i="1" l="1"/>
</calcChain>
</file>

<file path=xl/sharedStrings.xml><?xml version="1.0" encoding="utf-8"?>
<sst xmlns="http://schemas.openxmlformats.org/spreadsheetml/2006/main" count="197" uniqueCount="80">
  <si>
    <t>GTIN's</t>
  </si>
  <si>
    <t>Item Description</t>
  </si>
  <si>
    <t>Case Pack</t>
  </si>
  <si>
    <t>Case Price</t>
  </si>
  <si>
    <t>Unit Specification</t>
  </si>
  <si>
    <t>Case Specification</t>
  </si>
  <si>
    <t>Pallet Specification</t>
  </si>
  <si>
    <t>Shelf Life</t>
  </si>
  <si>
    <t xml:space="preserve">Ship/Storage </t>
  </si>
  <si>
    <t>Date Code</t>
  </si>
  <si>
    <t xml:space="preserve">Item Ordering </t>
  </si>
  <si>
    <t>Minimum   Total Order</t>
  </si>
  <si>
    <t>Retail UPC</t>
  </si>
  <si>
    <t xml:space="preserve"> Case Code</t>
  </si>
  <si>
    <t>Brand, Item</t>
  </si>
  <si>
    <t>Qty - Size</t>
  </si>
  <si>
    <t>USD</t>
  </si>
  <si>
    <t xml:space="preserve">Length (in) </t>
  </si>
  <si>
    <t>Width (in)</t>
  </si>
  <si>
    <t>Height (in)</t>
  </si>
  <si>
    <t>Weight (lbs)</t>
  </si>
  <si>
    <t>Packaging Type</t>
  </si>
  <si>
    <t>Case Cube</t>
  </si>
  <si>
    <t>Ti</t>
  </si>
  <si>
    <t>Hi</t>
  </si>
  <si>
    <t>Cases Per Pallet</t>
  </si>
  <si>
    <t>Weight</t>
  </si>
  <si>
    <t>Height</t>
  </si>
  <si>
    <r>
      <rPr>
        <b/>
        <sz val="11"/>
        <color rgb="FF000000"/>
        <rFont val="Calibri"/>
        <family val="2"/>
      </rPr>
      <t>Cube (ft</t>
    </r>
    <r>
      <rPr>
        <b/>
        <vertAlign val="superscript"/>
        <sz val="11"/>
        <color rgb="FF000000"/>
        <rFont val="Calibri"/>
        <family val="2"/>
      </rPr>
      <t>3</t>
    </r>
    <r>
      <rPr>
        <b/>
        <sz val="11"/>
        <color rgb="FF000000"/>
        <rFont val="Calibri"/>
        <family val="2"/>
      </rPr>
      <t>)</t>
    </r>
  </si>
  <si>
    <t>Month</t>
  </si>
  <si>
    <r>
      <rPr>
        <b/>
        <sz val="11"/>
        <color rgb="FF000000"/>
        <rFont val="Calibri"/>
        <family val="2"/>
      </rPr>
      <t xml:space="preserve">Guarantee at </t>
    </r>
    <r>
      <rPr>
        <b/>
        <sz val="11"/>
        <color rgb="FFFF0000"/>
        <rFont val="Calibri"/>
        <family val="2"/>
      </rPr>
      <t>Pickup</t>
    </r>
  </si>
  <si>
    <t>Temp</t>
  </si>
  <si>
    <t>Type</t>
  </si>
  <si>
    <t>SKU-UOM</t>
  </si>
  <si>
    <t>UOM</t>
  </si>
  <si>
    <t>12 x 2.96oz</t>
  </si>
  <si>
    <t>Stand Up Pouch</t>
  </si>
  <si>
    <t>Corrugated Box</t>
  </si>
  <si>
    <t>Doesn't Matter / Under 74 F</t>
  </si>
  <si>
    <t>BB: MM/YY</t>
  </si>
  <si>
    <t>201</t>
  </si>
  <si>
    <t>202</t>
  </si>
  <si>
    <t>203</t>
  </si>
  <si>
    <t>205</t>
  </si>
  <si>
    <t>204</t>
  </si>
  <si>
    <t>1 case</t>
  </si>
  <si>
    <t>580 lbs</t>
  </si>
  <si>
    <t>Craftmix Blood Orange Mai Tai 12 Pack</t>
  </si>
  <si>
    <t>Craftmix Mango Margarita 12 Pack</t>
  </si>
  <si>
    <t>Craftmix Strawberry Mule 12 Pack</t>
  </si>
  <si>
    <t>Craftmix Passionfruit Paloma 12 Pack</t>
  </si>
  <si>
    <t>Craftmix Mint Mojito 12 Pack</t>
  </si>
  <si>
    <t>Craftmix Variety Pack 12 Pack (3x Blood Orange Mai Tai, 3x Mango Margarita, 3x Strawberry Mule, 3x Passionfruit Paloma)</t>
  </si>
  <si>
    <t>860004893912</t>
  </si>
  <si>
    <t>206</t>
  </si>
  <si>
    <t>Craftmix Blood Orange Mai Tai, Single Serving Packet</t>
  </si>
  <si>
    <t>Craftmix Mango Margarita, Single Serving Packet</t>
  </si>
  <si>
    <t>Craftmix Strawberry Mule, Single Serving Packet</t>
  </si>
  <si>
    <t>Craftmix Passionfruit Paloma, Single Serving Packet</t>
  </si>
  <si>
    <t>Craftmix Mint Mojito, Single Serving Packet</t>
  </si>
  <si>
    <t>NA</t>
  </si>
  <si>
    <t>50 x 7g</t>
  </si>
  <si>
    <t>8g</t>
  </si>
  <si>
    <t>Single Sachet</t>
  </si>
  <si>
    <t>TBD</t>
  </si>
  <si>
    <t>101</t>
  </si>
  <si>
    <t>102</t>
  </si>
  <si>
    <t>103</t>
  </si>
  <si>
    <t>105</t>
  </si>
  <si>
    <t>106</t>
  </si>
  <si>
    <t>12 PACKS</t>
  </si>
  <si>
    <t>SINGLE SERVINGS</t>
  </si>
  <si>
    <t>HAPPY HOUR KIT</t>
  </si>
  <si>
    <t>862687000489</t>
  </si>
  <si>
    <t>Craftmix Line Sheet</t>
  </si>
  <si>
    <t>Craftmix Happy Hour Kit</t>
  </si>
  <si>
    <t>1 Box</t>
  </si>
  <si>
    <t>2lbs</t>
  </si>
  <si>
    <t>Box</t>
  </si>
  <si>
    <t>501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</si>
</sst>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&quot; &quot;;\(&quot;$&quot;#,##0.00\)"/>
    <numFmt numFmtId="165" formatCode="&quot;$&quot;#,##0.00"/>
  </numFmts>
  <fonts count="11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</font>
    <font>
      <b/>
      <vertAlign val="superscript"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Calibri"/>
      <family val="2"/>
    </font>
    <font>
      <b/>
      <sz val="24"/>
      <color theme="1"/>
      <name val="Helvetica Neue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</fills>
  <borders count="46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/>
      <diagonal/>
    </border>
    <border>
      <left style="thin">
        <color rgb="FFAAAAAA"/>
      </left>
      <right style="thin">
        <color rgb="FFAAAAAA"/>
      </right>
      <top/>
      <bottom style="thin">
        <color rgb="FFAAAAAA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FFFFFF"/>
      </left>
      <right style="thin">
        <color rgb="FFAAAAAA"/>
      </right>
      <top/>
      <bottom style="thin">
        <color rgb="FFAAAAAA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49" fontId="1" fillId="3" borderId="6" xfId="0" applyNumberFormat="1" applyFont="1" applyFill="1" applyBorder="1" applyAlignment="1">
      <alignment horizontal="center"/>
    </xf>
    <xf numFmtId="49" fontId="1" fillId="3" borderId="6" xfId="0" applyNumberFormat="1" applyFont="1" applyFill="1" applyBorder="1" applyAlignment="1">
      <alignment horizontal="center" wrapText="1"/>
    </xf>
    <xf numFmtId="49" fontId="1" fillId="4" borderId="6" xfId="0" applyNumberFormat="1" applyFont="1" applyFill="1" applyBorder="1" applyAlignment="1">
      <alignment horizontal="center"/>
    </xf>
    <xf numFmtId="49" fontId="1" fillId="4" borderId="6" xfId="0" applyNumberFormat="1" applyFont="1" applyFill="1" applyBorder="1" applyAlignment="1">
      <alignment horizontal="center" wrapText="1"/>
    </xf>
    <xf numFmtId="49" fontId="3" fillId="2" borderId="8" xfId="0" applyNumberFormat="1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49" fontId="0" fillId="2" borderId="9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 vertical="center"/>
    </xf>
    <xf numFmtId="49" fontId="3" fillId="2" borderId="9" xfId="0" applyNumberFormat="1" applyFont="1" applyFill="1" applyBorder="1" applyAlignment="1">
      <alignment horizontal="center"/>
    </xf>
    <xf numFmtId="49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2" fontId="0" fillId="2" borderId="10" xfId="0" applyNumberFormat="1" applyFill="1" applyBorder="1" applyAlignment="1">
      <alignment horizontal="center"/>
    </xf>
    <xf numFmtId="1" fontId="0" fillId="2" borderId="10" xfId="0" applyNumberForma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/>
    </xf>
    <xf numFmtId="165" fontId="0" fillId="2" borderId="10" xfId="0" applyNumberFormat="1" applyFill="1" applyBorder="1" applyAlignment="1">
      <alignment horizontal="center"/>
    </xf>
    <xf numFmtId="0" fontId="0" fillId="2" borderId="11" xfId="0" applyFill="1" applyBorder="1"/>
    <xf numFmtId="49" fontId="4" fillId="2" borderId="1" xfId="0" applyNumberFormat="1" applyFont="1" applyFill="1" applyBorder="1" applyAlignment="1">
      <alignment horizontal="left"/>
    </xf>
    <xf numFmtId="0" fontId="5" fillId="2" borderId="1" xfId="0" applyFont="1" applyFill="1" applyBorder="1"/>
    <xf numFmtId="49" fontId="6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9" fontId="0" fillId="2" borderId="13" xfId="0" applyNumberFormat="1" applyFill="1" applyBorder="1" applyAlignment="1">
      <alignment horizontal="center"/>
    </xf>
    <xf numFmtId="1" fontId="0" fillId="0" borderId="12" xfId="0" applyNumberFormat="1" applyBorder="1"/>
    <xf numFmtId="0" fontId="9" fillId="0" borderId="12" xfId="0" applyFont="1" applyBorder="1"/>
    <xf numFmtId="164" fontId="0" fillId="2" borderId="9" xfId="0" applyNumberFormat="1" applyFill="1" applyBorder="1" applyAlignment="1">
      <alignment horizontal="center" vertical="center"/>
    </xf>
    <xf numFmtId="49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0" fontId="10" fillId="0" borderId="0" xfId="0" applyFont="1"/>
    <xf numFmtId="0" fontId="2" fillId="0" borderId="7" xfId="0" applyFont="1" applyBorder="1"/>
    <xf numFmtId="0" fontId="2" fillId="0" borderId="5" xfId="0" applyFont="1" applyBorder="1"/>
    <xf numFmtId="49" fontId="1" fillId="3" borderId="4" xfId="0" applyNumberFormat="1" applyFont="1" applyFill="1" applyBorder="1" applyAlignment="1">
      <alignment horizontal="center"/>
    </xf>
    <xf numFmtId="2" fontId="0" fillId="2" borderId="15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2" borderId="17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>
      <alignment horizontal="center" vertical="center"/>
    </xf>
    <xf numFmtId="49" fontId="0" fillId="2" borderId="19" xfId="0" applyNumberFormat="1" applyFill="1" applyBorder="1"/>
    <xf numFmtId="49" fontId="0" fillId="2" borderId="17" xfId="0" applyNumberFormat="1" applyFill="1" applyBorder="1" applyAlignment="1">
      <alignment horizontal="center"/>
    </xf>
    <xf numFmtId="49" fontId="0" fillId="2" borderId="18" xfId="0" applyNumberFormat="1" applyFill="1" applyBorder="1" applyAlignment="1">
      <alignment horizontal="center"/>
    </xf>
    <xf numFmtId="0" fontId="0" fillId="0" borderId="12" xfId="0" applyBorder="1"/>
    <xf numFmtId="0" fontId="9" fillId="0" borderId="2" xfId="0" applyFont="1" applyBorder="1"/>
    <xf numFmtId="49" fontId="1" fillId="4" borderId="4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/>
    </xf>
    <xf numFmtId="49" fontId="1" fillId="4" borderId="7" xfId="0" applyNumberFormat="1" applyFont="1" applyFill="1" applyBorder="1" applyAlignment="1">
      <alignment horizontal="center" wrapText="1"/>
    </xf>
    <xf numFmtId="49" fontId="1" fillId="4" borderId="5" xfId="0" applyNumberFormat="1" applyFont="1" applyFill="1" applyBorder="1" applyAlignment="1">
      <alignment horizontal="center"/>
    </xf>
    <xf numFmtId="0" fontId="0" fillId="0" borderId="2" xfId="0" applyBorder="1"/>
    <xf numFmtId="49" fontId="1" fillId="4" borderId="21" xfId="0" applyNumberFormat="1" applyFont="1" applyFill="1" applyBorder="1" applyAlignment="1">
      <alignment horizontal="left"/>
    </xf>
    <xf numFmtId="0" fontId="2" fillId="0" borderId="22" xfId="0" applyFont="1" applyBorder="1"/>
    <xf numFmtId="0" fontId="2" fillId="0" borderId="23" xfId="0" applyFont="1" applyBorder="1"/>
    <xf numFmtId="49" fontId="0" fillId="0" borderId="2" xfId="0" applyNumberFormat="1" applyBorder="1" applyAlignment="1">
      <alignment horizontal="right"/>
    </xf>
    <xf numFmtId="1" fontId="0" fillId="0" borderId="2" xfId="0" applyNumberFormat="1" applyBorder="1"/>
    <xf numFmtId="49" fontId="3" fillId="2" borderId="9" xfId="0" applyNumberFormat="1" applyFont="1" applyFill="1" applyBorder="1" applyAlignment="1">
      <alignment horizontal="center" vertical="center"/>
    </xf>
    <xf numFmtId="1" fontId="0" fillId="0" borderId="24" xfId="0" applyNumberFormat="1" applyBorder="1" applyAlignment="1">
      <alignment vertical="center"/>
    </xf>
    <xf numFmtId="1" fontId="0" fillId="0" borderId="25" xfId="0" applyNumberFormat="1" applyBorder="1" applyAlignment="1">
      <alignment vertical="center"/>
    </xf>
    <xf numFmtId="0" fontId="9" fillId="0" borderId="25" xfId="0" applyFont="1" applyBorder="1" applyAlignment="1">
      <alignment vertical="center" wrapText="1"/>
    </xf>
    <xf numFmtId="49" fontId="0" fillId="2" borderId="26" xfId="0" applyNumberFormat="1" applyFill="1" applyBorder="1" applyAlignment="1">
      <alignment horizontal="center" vertical="center"/>
    </xf>
    <xf numFmtId="164" fontId="0" fillId="2" borderId="27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center" vertical="center"/>
    </xf>
    <xf numFmtId="49" fontId="0" fillId="2" borderId="27" xfId="0" applyNumberFormat="1" applyFill="1" applyBorder="1" applyAlignment="1">
      <alignment horizontal="center" vertical="center"/>
    </xf>
    <xf numFmtId="1" fontId="0" fillId="2" borderId="27" xfId="0" applyNumberFormat="1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49" fontId="3" fillId="2" borderId="27" xfId="0" applyNumberFormat="1" applyFont="1" applyFill="1" applyBorder="1" applyAlignment="1">
      <alignment horizontal="center" vertical="center"/>
    </xf>
    <xf numFmtId="49" fontId="3" fillId="2" borderId="28" xfId="0" applyNumberFormat="1" applyFont="1" applyFill="1" applyBorder="1" applyAlignment="1">
      <alignment horizontal="center" vertical="center"/>
    </xf>
    <xf numFmtId="1" fontId="0" fillId="0" borderId="29" xfId="0" applyNumberFormat="1" applyBorder="1"/>
    <xf numFmtId="49" fontId="3" fillId="2" borderId="30" xfId="0" applyNumberFormat="1" applyFont="1" applyFill="1" applyBorder="1" applyAlignment="1">
      <alignment horizontal="center"/>
    </xf>
    <xf numFmtId="49" fontId="0" fillId="0" borderId="31" xfId="0" applyNumberFormat="1" applyBorder="1" applyAlignment="1">
      <alignment horizontal="right"/>
    </xf>
    <xf numFmtId="0" fontId="9" fillId="0" borderId="32" xfId="0" applyFont="1" applyBorder="1"/>
    <xf numFmtId="49" fontId="0" fillId="2" borderId="33" xfId="0" applyNumberFormat="1" applyFill="1" applyBorder="1" applyAlignment="1">
      <alignment horizontal="center"/>
    </xf>
    <xf numFmtId="164" fontId="0" fillId="2" borderId="34" xfId="0" applyNumberFormat="1" applyFill="1" applyBorder="1" applyAlignment="1">
      <alignment horizontal="center" vertical="center"/>
    </xf>
    <xf numFmtId="2" fontId="0" fillId="2" borderId="34" xfId="0" applyNumberFormat="1" applyFill="1" applyBorder="1" applyAlignment="1">
      <alignment horizontal="center" vertical="center"/>
    </xf>
    <xf numFmtId="49" fontId="0" fillId="2" borderId="34" xfId="0" applyNumberFormat="1" applyFill="1" applyBorder="1" applyAlignment="1">
      <alignment horizontal="center" vertical="center"/>
    </xf>
    <xf numFmtId="1" fontId="0" fillId="2" borderId="34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49" fontId="3" fillId="2" borderId="35" xfId="0" applyNumberFormat="1" applyFont="1" applyFill="1" applyBorder="1" applyAlignment="1">
      <alignment horizontal="center" vertical="center"/>
    </xf>
    <xf numFmtId="49" fontId="3" fillId="2" borderId="36" xfId="0" applyNumberFormat="1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0" fontId="0" fillId="2" borderId="37" xfId="0" applyFill="1" applyBorder="1"/>
    <xf numFmtId="0" fontId="0" fillId="0" borderId="24" xfId="0" quotePrefix="1" applyBorder="1" applyAlignment="1">
      <alignment horizontal="right"/>
    </xf>
    <xf numFmtId="0" fontId="0" fillId="0" borderId="25" xfId="0" applyBorder="1"/>
    <xf numFmtId="49" fontId="0" fillId="2" borderId="26" xfId="0" applyNumberFormat="1" applyFill="1" applyBorder="1" applyAlignment="1">
      <alignment horizontal="center"/>
    </xf>
    <xf numFmtId="165" fontId="0" fillId="2" borderId="27" xfId="0" applyNumberFormat="1" applyFill="1" applyBorder="1" applyAlignment="1">
      <alignment horizontal="center"/>
    </xf>
    <xf numFmtId="2" fontId="0" fillId="2" borderId="39" xfId="0" applyNumberFormat="1" applyFill="1" applyBorder="1" applyAlignment="1">
      <alignment horizontal="center" vertical="center"/>
    </xf>
    <xf numFmtId="2" fontId="0" fillId="2" borderId="25" xfId="0" applyNumberFormat="1" applyFill="1" applyBorder="1" applyAlignment="1">
      <alignment horizontal="center" vertical="center"/>
    </xf>
    <xf numFmtId="2" fontId="0" fillId="2" borderId="26" xfId="0" applyNumberFormat="1" applyFill="1" applyBorder="1" applyAlignment="1">
      <alignment horizontal="center" vertical="center"/>
    </xf>
    <xf numFmtId="2" fontId="0" fillId="2" borderId="27" xfId="0" applyNumberFormat="1" applyFill="1" applyBorder="1" applyAlignment="1">
      <alignment horizontal="center"/>
    </xf>
    <xf numFmtId="49" fontId="0" fillId="2" borderId="27" xfId="0" applyNumberFormat="1" applyFill="1" applyBorder="1" applyAlignment="1">
      <alignment horizontal="center"/>
    </xf>
    <xf numFmtId="1" fontId="0" fillId="0" borderId="40" xfId="0" applyNumberFormat="1" applyBorder="1"/>
    <xf numFmtId="0" fontId="0" fillId="0" borderId="32" xfId="0" applyBorder="1"/>
    <xf numFmtId="49" fontId="0" fillId="2" borderId="42" xfId="0" applyNumberFormat="1" applyFill="1" applyBorder="1" applyAlignment="1">
      <alignment horizontal="center"/>
    </xf>
    <xf numFmtId="165" fontId="0" fillId="2" borderId="43" xfId="0" applyNumberFormat="1" applyFill="1" applyBorder="1" applyAlignment="1">
      <alignment horizontal="center"/>
    </xf>
    <xf numFmtId="2" fontId="0" fillId="2" borderId="44" xfId="0" applyNumberFormat="1" applyFill="1" applyBorder="1" applyAlignment="1">
      <alignment horizontal="center" vertical="center"/>
    </xf>
    <xf numFmtId="2" fontId="0" fillId="2" borderId="32" xfId="0" applyNumberFormat="1" applyFill="1" applyBorder="1" applyAlignment="1">
      <alignment horizontal="center" vertical="center"/>
    </xf>
    <xf numFmtId="2" fontId="0" fillId="2" borderId="42" xfId="0" applyNumberFormat="1" applyFill="1" applyBorder="1" applyAlignment="1">
      <alignment horizontal="center" vertical="center"/>
    </xf>
    <xf numFmtId="2" fontId="0" fillId="2" borderId="43" xfId="0" applyNumberFormat="1" applyFill="1" applyBorder="1" applyAlignment="1">
      <alignment horizontal="center"/>
    </xf>
    <xf numFmtId="49" fontId="0" fillId="2" borderId="43" xfId="0" applyNumberFormat="1" applyFill="1" applyBorder="1" applyAlignment="1">
      <alignment horizontal="center"/>
    </xf>
    <xf numFmtId="2" fontId="0" fillId="2" borderId="43" xfId="0" applyNumberFormat="1" applyFill="1" applyBorder="1" applyAlignment="1">
      <alignment horizontal="center" vertical="center"/>
    </xf>
    <xf numFmtId="49" fontId="0" fillId="2" borderId="15" xfId="0" applyNumberFormat="1" applyFill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/>
    </xf>
    <xf numFmtId="49" fontId="3" fillId="2" borderId="45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1" fontId="0" fillId="2" borderId="43" xfId="0" applyNumberFormat="1" applyFill="1" applyBorder="1" applyAlignment="1">
      <alignment horizontal="center" vertical="center"/>
    </xf>
    <xf numFmtId="0" fontId="0" fillId="2" borderId="34" xfId="0" applyFill="1" applyBorder="1" applyAlignment="1">
      <alignment horizontal="center"/>
    </xf>
    <xf numFmtId="49" fontId="3" fillId="2" borderId="35" xfId="0" applyNumberFormat="1" applyFont="1" applyFill="1" applyBorder="1" applyAlignment="1">
      <alignment horizontal="center"/>
    </xf>
    <xf numFmtId="49" fontId="3" fillId="2" borderId="43" xfId="0" applyNumberFormat="1" applyFont="1" applyFill="1" applyBorder="1" applyAlignment="1">
      <alignment horizontal="center"/>
    </xf>
    <xf numFmtId="49" fontId="3" fillId="2" borderId="36" xfId="0" applyNumberFormat="1" applyFont="1" applyFill="1" applyBorder="1" applyAlignment="1">
      <alignment horizontal="center"/>
    </xf>
    <xf numFmtId="0" fontId="0" fillId="2" borderId="38" xfId="0" applyFill="1" applyBorder="1" applyAlignment="1">
      <alignment horizontal="right"/>
    </xf>
    <xf numFmtId="0" fontId="0" fillId="2" borderId="20" xfId="0" applyFill="1" applyBorder="1" applyAlignment="1">
      <alignment horizontal="right"/>
    </xf>
    <xf numFmtId="0" fontId="0" fillId="2" borderId="41" xfId="0" applyFill="1" applyBorder="1" applyAlignment="1">
      <alignment horizontal="right"/>
    </xf>
    <xf numFmtId="0" fontId="0" fillId="2" borderId="37" xfId="0" applyFill="1" applyBorder="1" applyAlignment="1">
      <alignment horizontal="right"/>
    </xf>
    <xf numFmtId="0" fontId="0" fillId="2" borderId="18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1" fontId="0" fillId="0" borderId="12" xfId="0" quotePrefix="1" applyNumberFormat="1" applyBorder="1" applyAlignment="1">
      <alignment horizontal="right"/>
    </xf>
    <xf numFmtId="165" fontId="0" fillId="2" borderId="26" xfId="0" applyNumberFormat="1" applyFill="1" applyBorder="1" applyAlignment="1">
      <alignment horizontal="center"/>
    </xf>
    <xf numFmtId="49" fontId="0" fillId="2" borderId="12" xfId="0" applyNumberFormat="1" applyFill="1" applyBorder="1" applyAlignment="1">
      <alignment horizontal="center"/>
    </xf>
  </cellXfs>
  <cellStyles count="1">
    <cellStyle name="Normal" xfId="0" builtinId="0"/>
  </cellStyles>
  <dxfs count="9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993"/>
  <sheetViews>
    <sheetView showGridLines="0" tabSelected="1" workbookViewId="0">
      <selection activeCell="A21" sqref="A21"/>
    </sheetView>
  </sheetViews>
  <sheetFormatPr baseColWidth="10" defaultColWidth="14.5" defaultRowHeight="15" customHeight="1" x14ac:dyDescent="0.2"/>
  <cols>
    <col min="1" max="1" width="15" customWidth="1"/>
    <col min="2" max="2" width="15.1640625" bestFit="1" customWidth="1"/>
    <col min="3" max="3" width="41.1640625" bestFit="1" customWidth="1"/>
    <col min="4" max="4" width="13.83203125" customWidth="1"/>
    <col min="5" max="5" width="8.83203125" customWidth="1"/>
    <col min="6" max="6" width="11.5" customWidth="1"/>
    <col min="7" max="8" width="10.33203125" customWidth="1"/>
    <col min="9" max="9" width="11.5" customWidth="1"/>
    <col min="10" max="10" width="20.5" customWidth="1"/>
    <col min="11" max="11" width="10.6640625" customWidth="1"/>
    <col min="12" max="12" width="10.5" customWidth="1"/>
    <col min="13" max="13" width="10.33203125" customWidth="1"/>
    <col min="14" max="15" width="11.33203125" customWidth="1"/>
    <col min="16" max="16" width="16.1640625" customWidth="1"/>
    <col min="17" max="18" width="8.83203125" customWidth="1"/>
    <col min="19" max="19" width="14.5" customWidth="1"/>
    <col min="20" max="20" width="11.33203125" customWidth="1"/>
    <col min="21" max="21" width="8.83203125" customWidth="1"/>
    <col min="22" max="22" width="11.83203125" customWidth="1"/>
    <col min="23" max="23" width="8.83203125" customWidth="1"/>
    <col min="24" max="24" width="10.6640625" customWidth="1"/>
    <col min="25" max="25" width="22.5" bestFit="1" customWidth="1"/>
    <col min="26" max="26" width="15" customWidth="1"/>
    <col min="27" max="27" width="12" customWidth="1"/>
    <col min="28" max="28" width="13.1640625" customWidth="1"/>
  </cols>
  <sheetData>
    <row r="1" spans="1:30" ht="31" thickBot="1" x14ac:dyDescent="0.35">
      <c r="A1" s="34" t="s">
        <v>74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30" ht="45.75" customHeight="1" thickBot="1" x14ac:dyDescent="0.25">
      <c r="A2" s="37" t="s">
        <v>0</v>
      </c>
      <c r="B2" s="36"/>
      <c r="C2" s="3" t="s">
        <v>1</v>
      </c>
      <c r="D2" s="3" t="s">
        <v>2</v>
      </c>
      <c r="E2" s="3" t="s">
        <v>3</v>
      </c>
      <c r="F2" s="37" t="s">
        <v>4</v>
      </c>
      <c r="G2" s="35"/>
      <c r="H2" s="35"/>
      <c r="I2" s="35"/>
      <c r="J2" s="36"/>
      <c r="K2" s="37" t="s">
        <v>5</v>
      </c>
      <c r="L2" s="35"/>
      <c r="M2" s="35"/>
      <c r="N2" s="35"/>
      <c r="O2" s="35"/>
      <c r="P2" s="36"/>
      <c r="Q2" s="37" t="s">
        <v>6</v>
      </c>
      <c r="R2" s="35"/>
      <c r="S2" s="35"/>
      <c r="T2" s="35"/>
      <c r="U2" s="35"/>
      <c r="V2" s="36"/>
      <c r="W2" s="37" t="s">
        <v>7</v>
      </c>
      <c r="X2" s="36"/>
      <c r="Y2" s="3" t="s">
        <v>8</v>
      </c>
      <c r="Z2" s="3" t="s">
        <v>9</v>
      </c>
      <c r="AA2" s="4" t="s">
        <v>10</v>
      </c>
      <c r="AB2" s="4" t="s">
        <v>11</v>
      </c>
    </row>
    <row r="3" spans="1:30" ht="24.75" customHeight="1" thickBot="1" x14ac:dyDescent="0.25">
      <c r="A3" s="5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5" t="s">
        <v>21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22</v>
      </c>
      <c r="P3" s="5" t="s">
        <v>21</v>
      </c>
      <c r="Q3" s="5" t="s">
        <v>23</v>
      </c>
      <c r="R3" s="5" t="s">
        <v>24</v>
      </c>
      <c r="S3" s="5" t="s">
        <v>25</v>
      </c>
      <c r="T3" s="5" t="s">
        <v>26</v>
      </c>
      <c r="U3" s="5" t="s">
        <v>27</v>
      </c>
      <c r="V3" s="5" t="s">
        <v>28</v>
      </c>
      <c r="W3" s="5" t="s">
        <v>29</v>
      </c>
      <c r="X3" s="6" t="s">
        <v>30</v>
      </c>
      <c r="Y3" s="5" t="s">
        <v>31</v>
      </c>
      <c r="Z3" s="5" t="s">
        <v>32</v>
      </c>
      <c r="AA3" s="6" t="s">
        <v>33</v>
      </c>
      <c r="AB3" s="5" t="s">
        <v>34</v>
      </c>
    </row>
    <row r="4" spans="1:30" ht="24.75" customHeight="1" thickBot="1" x14ac:dyDescent="0.25">
      <c r="A4" s="48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50"/>
      <c r="Y4" s="49"/>
      <c r="Z4" s="49"/>
      <c r="AA4" s="50"/>
      <c r="AB4" s="51"/>
    </row>
    <row r="5" spans="1:30" ht="20.25" customHeight="1" thickBot="1" x14ac:dyDescent="0.25">
      <c r="A5" s="53" t="s">
        <v>70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5"/>
    </row>
    <row r="6" spans="1:30" ht="49" thickBot="1" x14ac:dyDescent="0.25">
      <c r="A6" s="59">
        <v>862687000465</v>
      </c>
      <c r="B6" s="60">
        <v>10862687000462</v>
      </c>
      <c r="C6" s="61" t="s">
        <v>52</v>
      </c>
      <c r="D6" s="62" t="s">
        <v>35</v>
      </c>
      <c r="E6" s="63">
        <v>108</v>
      </c>
      <c r="F6" s="64">
        <v>3</v>
      </c>
      <c r="G6" s="64">
        <v>7</v>
      </c>
      <c r="H6" s="64">
        <v>8</v>
      </c>
      <c r="I6" s="64">
        <v>0.25</v>
      </c>
      <c r="J6" s="65" t="s">
        <v>36</v>
      </c>
      <c r="K6" s="64">
        <v>13</v>
      </c>
      <c r="L6" s="64">
        <v>9</v>
      </c>
      <c r="M6" s="64">
        <v>6</v>
      </c>
      <c r="N6" s="64">
        <v>5</v>
      </c>
      <c r="O6" s="64">
        <v>0.40629999999999999</v>
      </c>
      <c r="P6" s="65" t="s">
        <v>37</v>
      </c>
      <c r="Q6" s="66">
        <v>14</v>
      </c>
      <c r="R6" s="66">
        <v>9</v>
      </c>
      <c r="S6" s="66">
        <v>126</v>
      </c>
      <c r="T6" s="66" t="s">
        <v>46</v>
      </c>
      <c r="U6" s="67">
        <v>60</v>
      </c>
      <c r="V6" s="64">
        <v>66.67</v>
      </c>
      <c r="W6" s="67">
        <v>24</v>
      </c>
      <c r="X6" s="67">
        <v>10</v>
      </c>
      <c r="Y6" s="65" t="s">
        <v>38</v>
      </c>
      <c r="Z6" s="68" t="s">
        <v>39</v>
      </c>
      <c r="AA6" s="68" t="s">
        <v>44</v>
      </c>
      <c r="AB6" s="69" t="s">
        <v>45</v>
      </c>
      <c r="AC6" s="52"/>
    </row>
    <row r="7" spans="1:30" ht="15" customHeight="1" thickBot="1" x14ac:dyDescent="0.25">
      <c r="A7" s="70">
        <v>862687000434</v>
      </c>
      <c r="B7" s="27">
        <v>10862687000431</v>
      </c>
      <c r="C7" s="28" t="s">
        <v>47</v>
      </c>
      <c r="D7" s="26" t="s">
        <v>35</v>
      </c>
      <c r="E7" s="10">
        <v>108</v>
      </c>
      <c r="F7" s="11">
        <v>3</v>
      </c>
      <c r="G7" s="11">
        <v>7</v>
      </c>
      <c r="H7" s="11">
        <v>8</v>
      </c>
      <c r="I7" s="12">
        <v>0.25</v>
      </c>
      <c r="J7" s="9" t="s">
        <v>36</v>
      </c>
      <c r="K7" s="11">
        <v>13</v>
      </c>
      <c r="L7" s="11">
        <v>9</v>
      </c>
      <c r="M7" s="11">
        <v>6</v>
      </c>
      <c r="N7" s="11">
        <v>5</v>
      </c>
      <c r="O7" s="11">
        <v>0.40629999999999999</v>
      </c>
      <c r="P7" s="9" t="s">
        <v>37</v>
      </c>
      <c r="Q7" s="13">
        <v>14</v>
      </c>
      <c r="R7" s="13">
        <v>9</v>
      </c>
      <c r="S7" s="13">
        <f>Q7*R7</f>
        <v>126</v>
      </c>
      <c r="T7" s="13" t="s">
        <v>46</v>
      </c>
      <c r="U7" s="8">
        <v>60</v>
      </c>
      <c r="V7" s="11">
        <v>66.67</v>
      </c>
      <c r="W7" s="8">
        <v>24</v>
      </c>
      <c r="X7" s="8">
        <v>10</v>
      </c>
      <c r="Y7" s="9" t="s">
        <v>38</v>
      </c>
      <c r="Z7" s="7" t="s">
        <v>39</v>
      </c>
      <c r="AA7" s="14" t="s">
        <v>40</v>
      </c>
      <c r="AB7" s="71" t="s">
        <v>45</v>
      </c>
      <c r="AC7" s="52"/>
    </row>
    <row r="8" spans="1:30" ht="15" customHeight="1" thickBot="1" x14ac:dyDescent="0.25">
      <c r="A8" s="70">
        <v>862687000441</v>
      </c>
      <c r="B8" s="27">
        <v>10862687000448</v>
      </c>
      <c r="C8" s="28" t="s">
        <v>48</v>
      </c>
      <c r="D8" s="26" t="s">
        <v>35</v>
      </c>
      <c r="E8" s="10">
        <v>108</v>
      </c>
      <c r="F8" s="11">
        <v>3</v>
      </c>
      <c r="G8" s="11">
        <v>7</v>
      </c>
      <c r="H8" s="11">
        <v>8</v>
      </c>
      <c r="I8" s="12">
        <v>0.25</v>
      </c>
      <c r="J8" s="9" t="s">
        <v>36</v>
      </c>
      <c r="K8" s="11">
        <v>13</v>
      </c>
      <c r="L8" s="11">
        <v>9</v>
      </c>
      <c r="M8" s="11">
        <v>6</v>
      </c>
      <c r="N8" s="11">
        <v>5</v>
      </c>
      <c r="O8" s="11">
        <v>0.40629999999999999</v>
      </c>
      <c r="P8" s="9" t="s">
        <v>37</v>
      </c>
      <c r="Q8" s="13">
        <v>14</v>
      </c>
      <c r="R8" s="13">
        <v>9</v>
      </c>
      <c r="S8" s="13">
        <v>126</v>
      </c>
      <c r="T8" s="13" t="s">
        <v>46</v>
      </c>
      <c r="U8" s="8">
        <v>60</v>
      </c>
      <c r="V8" s="11">
        <v>66.67</v>
      </c>
      <c r="W8" s="8">
        <v>24</v>
      </c>
      <c r="X8" s="8">
        <v>10</v>
      </c>
      <c r="Y8" s="9" t="s">
        <v>38</v>
      </c>
      <c r="Z8" s="7" t="s">
        <v>39</v>
      </c>
      <c r="AA8" s="19" t="s">
        <v>41</v>
      </c>
      <c r="AB8" s="71" t="s">
        <v>45</v>
      </c>
      <c r="AC8" s="52"/>
    </row>
    <row r="9" spans="1:30" ht="16" thickBot="1" x14ac:dyDescent="0.25">
      <c r="A9" s="70">
        <v>862687000458</v>
      </c>
      <c r="B9" s="27">
        <v>10862687000424</v>
      </c>
      <c r="C9" s="28" t="s">
        <v>49</v>
      </c>
      <c r="D9" s="26" t="s">
        <v>35</v>
      </c>
      <c r="E9" s="10">
        <v>108</v>
      </c>
      <c r="F9" s="11">
        <v>3</v>
      </c>
      <c r="G9" s="11">
        <v>7</v>
      </c>
      <c r="H9" s="11">
        <v>8</v>
      </c>
      <c r="I9" s="12">
        <v>0.25</v>
      </c>
      <c r="J9" s="9" t="s">
        <v>36</v>
      </c>
      <c r="K9" s="11">
        <v>13</v>
      </c>
      <c r="L9" s="11">
        <v>9</v>
      </c>
      <c r="M9" s="11">
        <v>6</v>
      </c>
      <c r="N9" s="11">
        <v>5</v>
      </c>
      <c r="O9" s="11">
        <v>0.40629999999999999</v>
      </c>
      <c r="P9" s="9" t="s">
        <v>37</v>
      </c>
      <c r="Q9" s="13">
        <v>14</v>
      </c>
      <c r="R9" s="13">
        <v>9</v>
      </c>
      <c r="S9" s="13">
        <v>126</v>
      </c>
      <c r="T9" s="13" t="s">
        <v>46</v>
      </c>
      <c r="U9" s="8">
        <v>60</v>
      </c>
      <c r="V9" s="11">
        <v>66.67</v>
      </c>
      <c r="W9" s="8">
        <v>24</v>
      </c>
      <c r="X9" s="8">
        <v>10</v>
      </c>
      <c r="Y9" s="9" t="s">
        <v>38</v>
      </c>
      <c r="Z9" s="7" t="s">
        <v>39</v>
      </c>
      <c r="AA9" s="19" t="s">
        <v>42</v>
      </c>
      <c r="AB9" s="71" t="s">
        <v>45</v>
      </c>
      <c r="AC9" s="52"/>
    </row>
    <row r="10" spans="1:30" ht="16" thickBot="1" x14ac:dyDescent="0.25">
      <c r="A10" s="70">
        <v>862687000496</v>
      </c>
      <c r="B10" s="27">
        <v>10862687000493</v>
      </c>
      <c r="C10" s="28" t="s">
        <v>50</v>
      </c>
      <c r="D10" s="26" t="s">
        <v>35</v>
      </c>
      <c r="E10" s="10">
        <v>108</v>
      </c>
      <c r="F10" s="11">
        <v>3</v>
      </c>
      <c r="G10" s="11">
        <v>7</v>
      </c>
      <c r="H10" s="11">
        <v>8</v>
      </c>
      <c r="I10" s="12">
        <v>0.25</v>
      </c>
      <c r="J10" s="9" t="s">
        <v>36</v>
      </c>
      <c r="K10" s="11">
        <v>13</v>
      </c>
      <c r="L10" s="11">
        <v>9</v>
      </c>
      <c r="M10" s="11">
        <v>6</v>
      </c>
      <c r="N10" s="11">
        <v>5</v>
      </c>
      <c r="O10" s="11">
        <v>0.40629999999999999</v>
      </c>
      <c r="P10" s="9" t="s">
        <v>37</v>
      </c>
      <c r="Q10" s="13">
        <v>14</v>
      </c>
      <c r="R10" s="13">
        <v>9</v>
      </c>
      <c r="S10" s="13">
        <v>126</v>
      </c>
      <c r="T10" s="13" t="s">
        <v>46</v>
      </c>
      <c r="U10" s="8">
        <v>60</v>
      </c>
      <c r="V10" s="11">
        <v>66.67</v>
      </c>
      <c r="W10" s="8">
        <v>24</v>
      </c>
      <c r="X10" s="8">
        <v>10</v>
      </c>
      <c r="Y10" s="9" t="s">
        <v>38</v>
      </c>
      <c r="Z10" s="7" t="s">
        <v>39</v>
      </c>
      <c r="AA10" s="19" t="s">
        <v>43</v>
      </c>
      <c r="AB10" s="71" t="s">
        <v>45</v>
      </c>
      <c r="AC10" s="52"/>
    </row>
    <row r="11" spans="1:30" ht="15.75" customHeight="1" thickBot="1" x14ac:dyDescent="0.25">
      <c r="A11" s="72" t="s">
        <v>53</v>
      </c>
      <c r="B11" s="27">
        <v>10860004893919</v>
      </c>
      <c r="C11" s="73" t="s">
        <v>51</v>
      </c>
      <c r="D11" s="74" t="s">
        <v>35</v>
      </c>
      <c r="E11" s="75">
        <v>108</v>
      </c>
      <c r="F11" s="76">
        <v>3</v>
      </c>
      <c r="G11" s="76">
        <v>7</v>
      </c>
      <c r="H11" s="76">
        <v>8</v>
      </c>
      <c r="I11" s="76">
        <v>0.25</v>
      </c>
      <c r="J11" s="77" t="s">
        <v>36</v>
      </c>
      <c r="K11" s="76">
        <v>13</v>
      </c>
      <c r="L11" s="76">
        <v>9</v>
      </c>
      <c r="M11" s="76">
        <v>6</v>
      </c>
      <c r="N11" s="76">
        <v>5</v>
      </c>
      <c r="O11" s="76">
        <v>0.40629999999999999</v>
      </c>
      <c r="P11" s="77" t="s">
        <v>37</v>
      </c>
      <c r="Q11" s="78">
        <v>14</v>
      </c>
      <c r="R11" s="78">
        <v>9</v>
      </c>
      <c r="S11" s="78">
        <v>126</v>
      </c>
      <c r="T11" s="78" t="s">
        <v>46</v>
      </c>
      <c r="U11" s="79">
        <v>60</v>
      </c>
      <c r="V11" s="76">
        <v>66.67</v>
      </c>
      <c r="W11" s="79">
        <v>24</v>
      </c>
      <c r="X11" s="78">
        <v>10</v>
      </c>
      <c r="Y11" s="77" t="s">
        <v>38</v>
      </c>
      <c r="Z11" s="80" t="s">
        <v>39</v>
      </c>
      <c r="AA11" s="77" t="s">
        <v>54</v>
      </c>
      <c r="AB11" s="81" t="s">
        <v>45</v>
      </c>
      <c r="AC11" s="32"/>
      <c r="AD11" s="32"/>
    </row>
    <row r="12" spans="1:30" ht="15.75" customHeight="1" thickBot="1" x14ac:dyDescent="0.25">
      <c r="A12" s="56"/>
      <c r="B12" s="57"/>
      <c r="C12" s="47"/>
      <c r="D12" s="26"/>
      <c r="E12" s="29"/>
      <c r="F12" s="11"/>
      <c r="G12" s="38"/>
      <c r="H12" s="11"/>
      <c r="I12" s="11"/>
      <c r="J12" s="30"/>
      <c r="K12" s="11"/>
      <c r="L12" s="11"/>
      <c r="M12" s="11"/>
      <c r="N12" s="11"/>
      <c r="O12" s="11"/>
      <c r="P12" s="30"/>
      <c r="Q12" s="13"/>
      <c r="R12" s="13"/>
      <c r="S12" s="13"/>
      <c r="T12" s="13"/>
      <c r="U12" s="31"/>
      <c r="V12" s="11"/>
      <c r="W12" s="31"/>
      <c r="X12" s="13"/>
      <c r="Y12" s="30"/>
      <c r="Z12" s="58"/>
      <c r="AA12" s="30"/>
      <c r="AB12" s="33"/>
      <c r="AC12" s="32"/>
      <c r="AD12" s="32"/>
    </row>
    <row r="13" spans="1:30" ht="15" customHeight="1" thickBot="1" x14ac:dyDescent="0.25">
      <c r="A13" s="43" t="s">
        <v>71</v>
      </c>
      <c r="B13" s="82"/>
      <c r="C13" s="45"/>
      <c r="D13" s="45"/>
      <c r="E13" s="83"/>
      <c r="F13" s="41"/>
      <c r="G13" s="41"/>
      <c r="H13" s="41"/>
      <c r="I13" s="84"/>
      <c r="J13" s="45"/>
      <c r="K13" s="41"/>
      <c r="L13" s="41"/>
      <c r="M13" s="41"/>
      <c r="N13" s="84"/>
      <c r="O13" s="84"/>
      <c r="P13" s="45"/>
      <c r="Q13" s="82"/>
      <c r="R13" s="82"/>
      <c r="S13" s="82"/>
      <c r="T13" s="84"/>
      <c r="U13" s="84"/>
      <c r="V13" s="84"/>
      <c r="W13" s="82"/>
      <c r="X13" s="82"/>
      <c r="Y13" s="105"/>
      <c r="Z13" s="106"/>
      <c r="AA13" s="106"/>
      <c r="AB13" s="107"/>
    </row>
    <row r="14" spans="1:30" ht="15" customHeight="1" thickBot="1" x14ac:dyDescent="0.25">
      <c r="A14" s="86" t="s">
        <v>53</v>
      </c>
      <c r="B14" s="115" t="s">
        <v>60</v>
      </c>
      <c r="C14" s="87" t="s">
        <v>55</v>
      </c>
      <c r="D14" s="88" t="s">
        <v>61</v>
      </c>
      <c r="E14" s="89">
        <v>50</v>
      </c>
      <c r="F14" s="90">
        <v>0.125</v>
      </c>
      <c r="G14" s="91">
        <v>2.875</v>
      </c>
      <c r="H14" s="92">
        <v>3.125</v>
      </c>
      <c r="I14" s="93" t="s">
        <v>62</v>
      </c>
      <c r="J14" s="94" t="s">
        <v>63</v>
      </c>
      <c r="K14" s="64">
        <v>8</v>
      </c>
      <c r="L14" s="64">
        <v>8</v>
      </c>
      <c r="M14" s="64">
        <v>8</v>
      </c>
      <c r="N14" s="64">
        <v>1</v>
      </c>
      <c r="O14" s="64">
        <v>0.29599999999999999</v>
      </c>
      <c r="P14" s="94" t="s">
        <v>37</v>
      </c>
      <c r="Q14" s="66" t="s">
        <v>64</v>
      </c>
      <c r="R14" s="66" t="s">
        <v>64</v>
      </c>
      <c r="S14" s="66" t="s">
        <v>64</v>
      </c>
      <c r="T14" s="66" t="s">
        <v>64</v>
      </c>
      <c r="U14" s="66" t="s">
        <v>64</v>
      </c>
      <c r="V14" s="66" t="s">
        <v>64</v>
      </c>
      <c r="W14" s="67">
        <v>24</v>
      </c>
      <c r="X14" s="67">
        <v>10</v>
      </c>
      <c r="Y14" s="65" t="s">
        <v>38</v>
      </c>
      <c r="Z14" s="68" t="s">
        <v>39</v>
      </c>
      <c r="AA14" s="108" t="s">
        <v>65</v>
      </c>
      <c r="AB14" s="69" t="s">
        <v>45</v>
      </c>
    </row>
    <row r="15" spans="1:30" ht="15" customHeight="1" thickBot="1" x14ac:dyDescent="0.25">
      <c r="A15" s="70">
        <v>862687000410</v>
      </c>
      <c r="B15" s="116" t="s">
        <v>60</v>
      </c>
      <c r="C15" s="46" t="s">
        <v>56</v>
      </c>
      <c r="D15" s="44" t="s">
        <v>61</v>
      </c>
      <c r="E15" s="20">
        <v>50</v>
      </c>
      <c r="F15" s="39">
        <v>0.125</v>
      </c>
      <c r="G15" s="42">
        <v>2.875</v>
      </c>
      <c r="H15" s="40">
        <v>3.125</v>
      </c>
      <c r="I15" s="17" t="s">
        <v>62</v>
      </c>
      <c r="J15" s="15" t="s">
        <v>63</v>
      </c>
      <c r="K15" s="16">
        <v>8</v>
      </c>
      <c r="L15" s="16">
        <v>8</v>
      </c>
      <c r="M15" s="16">
        <v>8</v>
      </c>
      <c r="N15" s="16">
        <v>1</v>
      </c>
      <c r="O15" s="64">
        <v>0.29599999999999999</v>
      </c>
      <c r="P15" s="9" t="s">
        <v>37</v>
      </c>
      <c r="Q15" s="18" t="s">
        <v>64</v>
      </c>
      <c r="R15" s="18" t="s">
        <v>64</v>
      </c>
      <c r="S15" s="18" t="s">
        <v>64</v>
      </c>
      <c r="T15" s="18" t="s">
        <v>64</v>
      </c>
      <c r="U15" s="18" t="s">
        <v>64</v>
      </c>
      <c r="V15" s="18" t="s">
        <v>64</v>
      </c>
      <c r="W15" s="8">
        <v>24</v>
      </c>
      <c r="X15" s="8">
        <v>10</v>
      </c>
      <c r="Y15" s="9" t="s">
        <v>38</v>
      </c>
      <c r="Z15" s="7" t="s">
        <v>39</v>
      </c>
      <c r="AA15" s="19" t="s">
        <v>66</v>
      </c>
      <c r="AB15" s="71" t="s">
        <v>45</v>
      </c>
    </row>
    <row r="16" spans="1:30" ht="15.75" customHeight="1" thickBot="1" x14ac:dyDescent="0.25">
      <c r="A16" s="70">
        <v>862687000427</v>
      </c>
      <c r="B16" s="116" t="s">
        <v>60</v>
      </c>
      <c r="C16" s="46" t="s">
        <v>57</v>
      </c>
      <c r="D16" s="44" t="s">
        <v>61</v>
      </c>
      <c r="E16" s="20">
        <v>50</v>
      </c>
      <c r="F16" s="39">
        <v>0.125</v>
      </c>
      <c r="G16" s="42">
        <v>2.875</v>
      </c>
      <c r="H16" s="40">
        <v>3.125</v>
      </c>
      <c r="I16" s="17" t="s">
        <v>62</v>
      </c>
      <c r="J16" s="15" t="s">
        <v>63</v>
      </c>
      <c r="K16" s="16">
        <v>8</v>
      </c>
      <c r="L16" s="16">
        <v>8</v>
      </c>
      <c r="M16" s="16">
        <v>8</v>
      </c>
      <c r="N16" s="17">
        <v>1</v>
      </c>
      <c r="O16" s="64">
        <v>0.29599999999999999</v>
      </c>
      <c r="P16" s="9" t="s">
        <v>37</v>
      </c>
      <c r="Q16" s="18" t="s">
        <v>64</v>
      </c>
      <c r="R16" s="18" t="s">
        <v>64</v>
      </c>
      <c r="S16" s="18" t="s">
        <v>64</v>
      </c>
      <c r="T16" s="18" t="s">
        <v>64</v>
      </c>
      <c r="U16" s="18" t="s">
        <v>64</v>
      </c>
      <c r="V16" s="18" t="s">
        <v>64</v>
      </c>
      <c r="W16" s="8">
        <v>24</v>
      </c>
      <c r="X16" s="8">
        <v>10</v>
      </c>
      <c r="Y16" s="9" t="s">
        <v>38</v>
      </c>
      <c r="Z16" s="7" t="s">
        <v>39</v>
      </c>
      <c r="AA16" s="19" t="s">
        <v>67</v>
      </c>
      <c r="AB16" s="71" t="s">
        <v>45</v>
      </c>
    </row>
    <row r="17" spans="1:28" ht="15" customHeight="1" thickBot="1" x14ac:dyDescent="0.25">
      <c r="A17" s="70">
        <v>860004893905</v>
      </c>
      <c r="B17" s="116" t="s">
        <v>60</v>
      </c>
      <c r="C17" s="46" t="s">
        <v>58</v>
      </c>
      <c r="D17" s="44" t="s">
        <v>61</v>
      </c>
      <c r="E17" s="20">
        <v>50</v>
      </c>
      <c r="F17" s="39">
        <v>0.125</v>
      </c>
      <c r="G17" s="42">
        <v>2.875</v>
      </c>
      <c r="H17" s="40">
        <v>3.125</v>
      </c>
      <c r="I17" s="17" t="s">
        <v>62</v>
      </c>
      <c r="J17" s="15" t="s">
        <v>63</v>
      </c>
      <c r="K17" s="11">
        <v>8</v>
      </c>
      <c r="L17" s="11">
        <v>8</v>
      </c>
      <c r="M17" s="11">
        <v>8</v>
      </c>
      <c r="N17" s="11">
        <v>1</v>
      </c>
      <c r="O17" s="64">
        <v>0.29599999999999999</v>
      </c>
      <c r="P17" s="9" t="s">
        <v>37</v>
      </c>
      <c r="Q17" s="18" t="s">
        <v>64</v>
      </c>
      <c r="R17" s="18" t="s">
        <v>64</v>
      </c>
      <c r="S17" s="18" t="s">
        <v>64</v>
      </c>
      <c r="T17" s="18" t="s">
        <v>64</v>
      </c>
      <c r="U17" s="18" t="s">
        <v>64</v>
      </c>
      <c r="V17" s="18" t="s">
        <v>64</v>
      </c>
      <c r="W17" s="8">
        <v>24</v>
      </c>
      <c r="X17" s="8">
        <v>10</v>
      </c>
      <c r="Y17" s="9" t="s">
        <v>38</v>
      </c>
      <c r="Z17" s="7" t="s">
        <v>39</v>
      </c>
      <c r="AA17" s="14" t="s">
        <v>68</v>
      </c>
      <c r="AB17" s="71" t="s">
        <v>45</v>
      </c>
    </row>
    <row r="18" spans="1:28" ht="15" customHeight="1" thickBot="1" x14ac:dyDescent="0.25">
      <c r="A18" s="95">
        <v>860004893929</v>
      </c>
      <c r="B18" s="117" t="s">
        <v>60</v>
      </c>
      <c r="C18" s="96" t="s">
        <v>59</v>
      </c>
      <c r="D18" s="97" t="s">
        <v>61</v>
      </c>
      <c r="E18" s="98">
        <v>50</v>
      </c>
      <c r="F18" s="99">
        <v>0.125</v>
      </c>
      <c r="G18" s="100">
        <v>2.875</v>
      </c>
      <c r="H18" s="101">
        <v>3.125</v>
      </c>
      <c r="I18" s="102" t="s">
        <v>62</v>
      </c>
      <c r="J18" s="103" t="s">
        <v>63</v>
      </c>
      <c r="K18" s="104">
        <v>8</v>
      </c>
      <c r="L18" s="104">
        <v>8</v>
      </c>
      <c r="M18" s="104">
        <v>8</v>
      </c>
      <c r="N18" s="104">
        <v>1</v>
      </c>
      <c r="O18" s="64">
        <v>0.29599999999999999</v>
      </c>
      <c r="P18" s="109" t="s">
        <v>37</v>
      </c>
      <c r="Q18" s="110" t="s">
        <v>64</v>
      </c>
      <c r="R18" s="110" t="s">
        <v>64</v>
      </c>
      <c r="S18" s="110" t="s">
        <v>64</v>
      </c>
      <c r="T18" s="110" t="s">
        <v>64</v>
      </c>
      <c r="U18" s="110" t="s">
        <v>64</v>
      </c>
      <c r="V18" s="110" t="s">
        <v>64</v>
      </c>
      <c r="W18" s="111">
        <v>24</v>
      </c>
      <c r="X18" s="111">
        <v>10</v>
      </c>
      <c r="Y18" s="109" t="s">
        <v>38</v>
      </c>
      <c r="Z18" s="112" t="s">
        <v>39</v>
      </c>
      <c r="AA18" s="113" t="s">
        <v>69</v>
      </c>
      <c r="AB18" s="114" t="s">
        <v>45</v>
      </c>
    </row>
    <row r="19" spans="1:28" ht="15" customHeight="1" thickBot="1" x14ac:dyDescent="0.25">
      <c r="A19" s="2"/>
      <c r="B19" s="118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" customHeight="1" thickBot="1" x14ac:dyDescent="0.25">
      <c r="A20" s="43" t="s">
        <v>72</v>
      </c>
      <c r="B20" s="119"/>
      <c r="C20" s="45"/>
      <c r="D20" s="45"/>
      <c r="E20" s="83"/>
      <c r="F20" s="41"/>
      <c r="G20" s="41"/>
      <c r="H20" s="41"/>
      <c r="I20" s="84"/>
      <c r="J20" s="45"/>
      <c r="K20" s="41"/>
      <c r="L20" s="41"/>
      <c r="M20" s="41"/>
      <c r="N20" s="84"/>
      <c r="O20" s="84"/>
      <c r="P20" s="45"/>
      <c r="Q20" s="82"/>
      <c r="R20" s="82"/>
      <c r="S20" s="82"/>
      <c r="T20" s="84"/>
      <c r="U20" s="84"/>
      <c r="V20" s="84"/>
      <c r="W20" s="82"/>
      <c r="X20" s="82"/>
      <c r="Y20" s="105"/>
      <c r="Z20" s="106"/>
      <c r="AA20" s="106"/>
      <c r="AB20" s="107"/>
    </row>
    <row r="21" spans="1:28" ht="15" customHeight="1" x14ac:dyDescent="0.2">
      <c r="A21" s="121" t="s">
        <v>73</v>
      </c>
      <c r="B21" s="120" t="s">
        <v>60</v>
      </c>
      <c r="C21" s="46" t="s">
        <v>75</v>
      </c>
      <c r="D21" s="123" t="s">
        <v>76</v>
      </c>
      <c r="E21" s="122">
        <v>13</v>
      </c>
      <c r="F21" s="90">
        <v>5.125</v>
      </c>
      <c r="G21" s="91">
        <v>8.125</v>
      </c>
      <c r="H21" s="92">
        <v>3.5</v>
      </c>
      <c r="I21" s="93" t="s">
        <v>77</v>
      </c>
      <c r="J21" s="94" t="s">
        <v>78</v>
      </c>
      <c r="K21" s="90">
        <v>5.125</v>
      </c>
      <c r="L21" s="91">
        <v>8.125</v>
      </c>
      <c r="M21" s="92">
        <v>3.5</v>
      </c>
      <c r="N21" s="64">
        <v>2</v>
      </c>
      <c r="O21" s="64">
        <v>8.4000000000000005E-2</v>
      </c>
      <c r="P21" s="94" t="s">
        <v>37</v>
      </c>
      <c r="Q21" s="66" t="s">
        <v>64</v>
      </c>
      <c r="R21" s="66" t="s">
        <v>64</v>
      </c>
      <c r="S21" s="66" t="s">
        <v>64</v>
      </c>
      <c r="T21" s="66" t="s">
        <v>64</v>
      </c>
      <c r="U21" s="66" t="s">
        <v>64</v>
      </c>
      <c r="V21" s="66" t="s">
        <v>64</v>
      </c>
      <c r="W21" s="67">
        <v>24</v>
      </c>
      <c r="X21" s="67">
        <v>10</v>
      </c>
      <c r="Y21" s="65" t="s">
        <v>38</v>
      </c>
      <c r="Z21" s="68" t="s">
        <v>39</v>
      </c>
      <c r="AA21" s="108" t="s">
        <v>79</v>
      </c>
      <c r="AB21" s="69" t="s">
        <v>45</v>
      </c>
    </row>
    <row r="22" spans="1:28" ht="15" customHeight="1" x14ac:dyDescent="0.2">
      <c r="A22" s="2"/>
      <c r="B22" s="85"/>
      <c r="C22" s="2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" customHeight="1" x14ac:dyDescent="0.2">
      <c r="A24" s="2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" customHeight="1" x14ac:dyDescent="0.2">
      <c r="A28" s="1"/>
      <c r="B28" s="2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" customHeight="1" x14ac:dyDescent="0.2">
      <c r="A29" s="1"/>
      <c r="B29" s="2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5" customHeight="1" x14ac:dyDescent="0.2">
      <c r="A30" s="1"/>
      <c r="B30" s="2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" customHeight="1" x14ac:dyDescent="0.2">
      <c r="A32" s="2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" customHeight="1" x14ac:dyDescent="0.2">
      <c r="A33" s="2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" customHeight="1" x14ac:dyDescent="0.2">
      <c r="A34" s="2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" customHeight="1" x14ac:dyDescent="0.2">
      <c r="A35" s="2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" customHeight="1" x14ac:dyDescent="0.2">
      <c r="A36" s="2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"/>
    <row r="38" spans="1:28" ht="15.75" customHeight="1" x14ac:dyDescent="0.2"/>
    <row r="39" spans="1:28" ht="15.75" customHeight="1" x14ac:dyDescent="0.2"/>
    <row r="40" spans="1:28" ht="15.75" customHeight="1" x14ac:dyDescent="0.2"/>
    <row r="41" spans="1:28" ht="15.75" customHeight="1" x14ac:dyDescent="0.2"/>
    <row r="42" spans="1:28" ht="15.75" customHeight="1" x14ac:dyDescent="0.2"/>
    <row r="43" spans="1:28" ht="15.75" customHeight="1" x14ac:dyDescent="0.2"/>
    <row r="44" spans="1:28" ht="15.75" customHeight="1" x14ac:dyDescent="0.2"/>
    <row r="45" spans="1:28" ht="15.75" customHeight="1" x14ac:dyDescent="0.2"/>
    <row r="46" spans="1:28" ht="15.75" customHeight="1" x14ac:dyDescent="0.2"/>
    <row r="47" spans="1:28" ht="15.75" customHeight="1" x14ac:dyDescent="0.2"/>
    <row r="48" spans="1:2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</sheetData>
  <mergeCells count="6">
    <mergeCell ref="A5:AB5"/>
    <mergeCell ref="A2:B2"/>
    <mergeCell ref="F2:J2"/>
    <mergeCell ref="K2:P2"/>
    <mergeCell ref="Q2:V2"/>
    <mergeCell ref="W2:X2"/>
  </mergeCells>
  <conditionalFormatting sqref="E7">
    <cfRule type="cellIs" dxfId="7" priority="11" stopIfTrue="1" operator="lessThan">
      <formula>0</formula>
    </cfRule>
  </conditionalFormatting>
  <conditionalFormatting sqref="E13">
    <cfRule type="cellIs" dxfId="6" priority="12" stopIfTrue="1" operator="lessThan">
      <formula>0</formula>
    </cfRule>
  </conditionalFormatting>
  <conditionalFormatting sqref="E8">
    <cfRule type="cellIs" dxfId="5" priority="8" stopIfTrue="1" operator="lessThan">
      <formula>0</formula>
    </cfRule>
  </conditionalFormatting>
  <conditionalFormatting sqref="E9">
    <cfRule type="cellIs" dxfId="4" priority="7" stopIfTrue="1" operator="lessThan">
      <formula>0</formula>
    </cfRule>
  </conditionalFormatting>
  <conditionalFormatting sqref="E10">
    <cfRule type="cellIs" dxfId="3" priority="6" stopIfTrue="1" operator="lessThan">
      <formula>0</formula>
    </cfRule>
  </conditionalFormatting>
  <conditionalFormatting sqref="E6">
    <cfRule type="cellIs" dxfId="2" priority="5" stopIfTrue="1" operator="lessThan">
      <formula>0</formula>
    </cfRule>
  </conditionalFormatting>
  <conditionalFormatting sqref="E11:E12">
    <cfRule type="cellIs" dxfId="1" priority="2" stopIfTrue="1" operator="lessThan">
      <formula>0</formula>
    </cfRule>
  </conditionalFormatting>
  <conditionalFormatting sqref="E20">
    <cfRule type="cellIs" dxfId="0" priority="1" stopIfTrue="1" operator="lessThan">
      <formula>0</formula>
    </cfRule>
  </conditionalFormatting>
  <pageMargins left="0.25" right="0.25" top="0.75" bottom="0.75" header="0" footer="0"/>
  <pageSetup orientation="landscape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Cassie Blair</dc:creator>
  <cp:lastModifiedBy>Microsoft Office User</cp:lastModifiedBy>
  <dcterms:created xsi:type="dcterms:W3CDTF">2017-03-30T20:49:25Z</dcterms:created>
  <dcterms:modified xsi:type="dcterms:W3CDTF">2022-09-16T05:04:03Z</dcterms:modified>
</cp:coreProperties>
</file>