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nacks products_30-May-2024" sheetId="1" r:id="rId1"/>
  </sheets>
  <definedNames>
    <definedName name="_xlnm._FilterDatabase" localSheetId="0" hidden="1">'Snacks products_30-May-2024'!$A$1:$AW$16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<sst xmlns="http://schemas.openxmlformats.org/spreadsheetml/2006/main" count="275" uniqueCount="96">
  <si>
    <t>Name</t>
  </si>
  <si>
    <t>SKU</t>
  </si>
  <si>
    <t>Item UPC</t>
  </si>
  <si>
    <t>Case UPC</t>
  </si>
  <si>
    <t>Pop Box UPC</t>
  </si>
  <si>
    <t>Unit Price (USD)</t>
  </si>
  <si>
    <t>Case Price (USD)</t>
  </si>
  <si>
    <t>Quantity per Case</t>
  </si>
  <si>
    <t>order case</t>
  </si>
  <si>
    <t>total price</t>
  </si>
  <si>
    <t>Size</t>
  </si>
  <si>
    <t>Size UOM</t>
  </si>
  <si>
    <t>Innerpack</t>
  </si>
  <si>
    <t>Quantity of Units Per Innerpack</t>
  </si>
  <si>
    <t>Total Units Per Master Case</t>
  </si>
  <si>
    <t>Unit Length</t>
  </si>
  <si>
    <t>Unit Width</t>
  </si>
  <si>
    <t>Unit Height</t>
  </si>
  <si>
    <t>Unit Dimensions UOM</t>
  </si>
  <si>
    <t>Unit Weight</t>
  </si>
  <si>
    <t>Unit Weight UOM</t>
  </si>
  <si>
    <t>Unit Package Type</t>
  </si>
  <si>
    <t>Case Length</t>
  </si>
  <si>
    <t>Case Width</t>
  </si>
  <si>
    <t>Case Height</t>
  </si>
  <si>
    <t>Case Dimensions UOM</t>
  </si>
  <si>
    <t>Case Weight</t>
  </si>
  <si>
    <t>Case Weight UOM</t>
  </si>
  <si>
    <t>Case Cubic Meter</t>
  </si>
  <si>
    <t>Pallet TI</t>
  </si>
  <si>
    <t>Case Package Type</t>
  </si>
  <si>
    <t>Pallet HI</t>
  </si>
  <si>
    <t>Pallet Weight</t>
  </si>
  <si>
    <t>Pallet Weight UOM</t>
  </si>
  <si>
    <t>Pallet Height</t>
  </si>
  <si>
    <t>Pallet Dimensions UOM</t>
  </si>
  <si>
    <t>Pallet Cubic Meter</t>
  </si>
  <si>
    <t>Container 20</t>
  </si>
  <si>
    <t>Container 40</t>
  </si>
  <si>
    <t>Shipment Lead Time</t>
  </si>
  <si>
    <t>Shelf Life</t>
  </si>
  <si>
    <t>Shelf Life Pickup</t>
  </si>
  <si>
    <t>Storage Requirement</t>
  </si>
  <si>
    <t>HTS</t>
  </si>
  <si>
    <t>Temperature Min (Celsius)</t>
  </si>
  <si>
    <t>Temperature Max (Celsius)</t>
  </si>
  <si>
    <t>Best Seller</t>
  </si>
  <si>
    <t>Warehouse</t>
  </si>
  <si>
    <t>BHU Foods Protein Bites - Chocolate Chip Cookie Dough</t>
  </si>
  <si>
    <t>G006494</t>
  </si>
  <si>
    <t>oz</t>
  </si>
  <si>
    <t>Yes</t>
  </si>
  <si>
    <t>cm</t>
  </si>
  <si>
    <t>kilograms</t>
  </si>
  <si>
    <t>Plastic Pouch</t>
  </si>
  <si>
    <t>PRINTED CORRUGATE</t>
  </si>
  <si>
    <t>ambient</t>
  </si>
  <si>
    <t>yes</t>
  </si>
  <si>
    <t>BHU Foods Protein Bites - Chocolate Mint Cookie Dough</t>
  </si>
  <si>
    <t>G994092</t>
  </si>
  <si>
    <t>no</t>
  </si>
  <si>
    <t>BHU Foods Protein Bites - Double Chocolate Cookie Dough</t>
  </si>
  <si>
    <t>G006470</t>
  </si>
  <si>
    <t>BHU Foods Protein Bites - Peanut Butter Chocolate Chip Cookie Dough</t>
  </si>
  <si>
    <t>G006548</t>
  </si>
  <si>
    <t>BHU Foods Protein Bites - White Chocolate Macadamia Cookie Dough</t>
  </si>
  <si>
    <t>G006623</t>
  </si>
  <si>
    <t>Rule Breaker Snacks Birthday Cake Bites</t>
  </si>
  <si>
    <t>BBIRT25</t>
  </si>
  <si>
    <t>no_data</t>
  </si>
  <si>
    <t>No</t>
  </si>
  <si>
    <t>grams</t>
  </si>
  <si>
    <t>Pouch</t>
  </si>
  <si>
    <t>CORRUGATE</t>
  </si>
  <si>
    <t>1806.10.0500</t>
  </si>
  <si>
    <t>Rule Breaker Snacks Choc Brownie Bites</t>
  </si>
  <si>
    <t>BBROW25</t>
  </si>
  <si>
    <t>Rule Breaker Snacks Choc Chunk Blondie Bites</t>
  </si>
  <si>
    <t>BBLON25</t>
  </si>
  <si>
    <t>Rule Breaker Snacks Chocolate Chunk Blondie</t>
  </si>
  <si>
    <t>SSBLON</t>
  </si>
  <si>
    <t>Wrap</t>
  </si>
  <si>
    <t>Rule Breaker Snacks Birthday Cake Blondie</t>
  </si>
  <si>
    <t>SSBIRT</t>
  </si>
  <si>
    <t>wrapper</t>
  </si>
  <si>
    <t>Rule Breaker Snacks Deep Chocolate Brownie</t>
  </si>
  <si>
    <t>SSBROW</t>
  </si>
  <si>
    <t>Rule Breaker Snacks Strawberry Shortcake Big Box of Bites</t>
  </si>
  <si>
    <t>BIGSTRAW</t>
  </si>
  <si>
    <t>box</t>
  </si>
  <si>
    <t>Rule Breaker Snacks Birthday Cake Big Box of Bites</t>
  </si>
  <si>
    <t>BIGBDAY</t>
  </si>
  <si>
    <t>Rule Breaker Snacks Brownie Big Box of Bites</t>
  </si>
  <si>
    <t>BIGBROW</t>
  </si>
  <si>
    <t>Rule Breaker Snacks Chocolate Chip Blondie Big Box of Bites</t>
  </si>
  <si>
    <t>BIGBLON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</si>
</sst>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1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8"/>
  <sheetViews>
    <sheetView tabSelected="1" zoomScaleSheetLayoutView="60" workbookViewId="0">
      <selection activeCell="J8" sqref="J8"/>
    </sheetView>
  </sheetViews>
  <sheetFormatPr defaultColWidth="9.81904761904762" defaultRowHeight="15"/>
  <cols>
    <col min="1" max="1" width="52.7333333333333" customWidth="1"/>
    <col min="2" max="5" width="9.81904761904762" hidden="1" customWidth="1"/>
    <col min="7" max="7" width="24.447619047619" customWidth="1"/>
    <col min="8" max="8" width="19.7809523809524" customWidth="1"/>
    <col min="9" max="9" width="16.8857142857143" customWidth="1"/>
    <col min="10" max="10" width="13" customWidth="1"/>
    <col min="15" max="15" width="9.88571428571429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hidden="1" spans="1:48">
      <c r="A2" s="1" t="s">
        <v>48</v>
      </c>
      <c r="B2" t="s">
        <v>49</v>
      </c>
      <c r="C2" s="2">
        <v>858087000000</v>
      </c>
      <c r="D2" s="2">
        <v>10858100000000</v>
      </c>
      <c r="E2" s="2">
        <v>858087000000</v>
      </c>
      <c r="F2">
        <v>1.18</v>
      </c>
      <c r="G2">
        <v>42.48</v>
      </c>
      <c r="H2">
        <v>6</v>
      </c>
      <c r="K2">
        <v>5.3</v>
      </c>
      <c r="L2" t="s">
        <v>50</v>
      </c>
      <c r="M2" t="s">
        <v>51</v>
      </c>
      <c r="N2">
        <v>6</v>
      </c>
      <c r="O2">
        <v>36</v>
      </c>
      <c r="P2">
        <v>2</v>
      </c>
      <c r="Q2">
        <v>10</v>
      </c>
      <c r="R2">
        <v>15</v>
      </c>
      <c r="S2" t="s">
        <v>52</v>
      </c>
      <c r="T2">
        <v>1</v>
      </c>
      <c r="U2" t="s">
        <v>53</v>
      </c>
      <c r="V2" t="s">
        <v>54</v>
      </c>
      <c r="W2">
        <v>28</v>
      </c>
      <c r="X2">
        <v>20</v>
      </c>
      <c r="Y2">
        <v>16</v>
      </c>
      <c r="Z2" t="s">
        <v>52</v>
      </c>
      <c r="AA2">
        <v>2</v>
      </c>
      <c r="AB2" t="s">
        <v>53</v>
      </c>
      <c r="AC2">
        <v>0.3</v>
      </c>
      <c r="AD2">
        <v>20</v>
      </c>
      <c r="AE2" t="s">
        <v>55</v>
      </c>
      <c r="AF2">
        <v>9</v>
      </c>
      <c r="AG2">
        <v>245</v>
      </c>
      <c r="AH2" t="s">
        <v>53</v>
      </c>
      <c r="AI2">
        <v>143</v>
      </c>
      <c r="AJ2" t="s">
        <v>52</v>
      </c>
      <c r="AK2">
        <v>63</v>
      </c>
      <c r="AL2">
        <v>10</v>
      </c>
      <c r="AM2">
        <v>20</v>
      </c>
      <c r="AO2">
        <v>730</v>
      </c>
      <c r="AP2">
        <v>584</v>
      </c>
      <c r="AQ2" t="s">
        <v>56</v>
      </c>
      <c r="AR2">
        <v>2106.9</v>
      </c>
      <c r="AS2">
        <v>1</v>
      </c>
      <c r="AT2">
        <v>24</v>
      </c>
      <c r="AU2" t="s">
        <v>57</v>
      </c>
      <c r="AV2">
        <v>97128</v>
      </c>
    </row>
    <row r="3" hidden="1" spans="1:48">
      <c r="A3" s="1" t="s">
        <v>58</v>
      </c>
      <c r="B3" t="s">
        <v>59</v>
      </c>
      <c r="C3" s="2">
        <v>850026000000</v>
      </c>
      <c r="D3" s="2">
        <v>10850000000000</v>
      </c>
      <c r="E3" s="2">
        <v>850026000000</v>
      </c>
      <c r="F3">
        <v>1.18</v>
      </c>
      <c r="G3">
        <v>42.48</v>
      </c>
      <c r="H3">
        <v>6</v>
      </c>
      <c r="K3">
        <v>5.3</v>
      </c>
      <c r="L3" t="s">
        <v>50</v>
      </c>
      <c r="M3" t="s">
        <v>51</v>
      </c>
      <c r="N3">
        <v>6</v>
      </c>
      <c r="O3">
        <v>36</v>
      </c>
      <c r="P3">
        <v>2</v>
      </c>
      <c r="Q3">
        <v>10</v>
      </c>
      <c r="R3">
        <v>15</v>
      </c>
      <c r="S3" t="s">
        <v>52</v>
      </c>
      <c r="T3">
        <v>1</v>
      </c>
      <c r="U3" t="s">
        <v>53</v>
      </c>
      <c r="V3" t="s">
        <v>54</v>
      </c>
      <c r="W3">
        <v>28</v>
      </c>
      <c r="X3">
        <v>20</v>
      </c>
      <c r="Y3">
        <v>16</v>
      </c>
      <c r="Z3" t="s">
        <v>52</v>
      </c>
      <c r="AA3">
        <v>2</v>
      </c>
      <c r="AB3" t="s">
        <v>53</v>
      </c>
      <c r="AC3">
        <v>0.3</v>
      </c>
      <c r="AD3">
        <v>20</v>
      </c>
      <c r="AE3" t="s">
        <v>55</v>
      </c>
      <c r="AF3">
        <v>9</v>
      </c>
      <c r="AG3">
        <v>245</v>
      </c>
      <c r="AH3" t="s">
        <v>53</v>
      </c>
      <c r="AI3">
        <v>143</v>
      </c>
      <c r="AJ3" t="s">
        <v>52</v>
      </c>
      <c r="AK3">
        <v>63</v>
      </c>
      <c r="AL3">
        <v>10</v>
      </c>
      <c r="AM3">
        <v>20</v>
      </c>
      <c r="AO3">
        <v>730</v>
      </c>
      <c r="AP3">
        <v>584</v>
      </c>
      <c r="AQ3" t="s">
        <v>56</v>
      </c>
      <c r="AR3">
        <v>2106.9</v>
      </c>
      <c r="AS3">
        <v>1</v>
      </c>
      <c r="AT3">
        <v>24</v>
      </c>
      <c r="AU3" t="s">
        <v>60</v>
      </c>
      <c r="AV3">
        <v>97128</v>
      </c>
    </row>
    <row r="4" hidden="1" spans="1:48">
      <c r="A4" s="1" t="s">
        <v>61</v>
      </c>
      <c r="B4" t="s">
        <v>62</v>
      </c>
      <c r="C4" s="2">
        <v>858087000000</v>
      </c>
      <c r="D4" s="2">
        <v>10858100000000</v>
      </c>
      <c r="E4" s="2">
        <v>858087000000</v>
      </c>
      <c r="F4">
        <v>1.18</v>
      </c>
      <c r="G4">
        <v>42.48</v>
      </c>
      <c r="H4">
        <v>6</v>
      </c>
      <c r="K4">
        <v>5.3</v>
      </c>
      <c r="L4" t="s">
        <v>50</v>
      </c>
      <c r="M4" t="s">
        <v>51</v>
      </c>
      <c r="N4">
        <v>6</v>
      </c>
      <c r="O4">
        <v>36</v>
      </c>
      <c r="P4">
        <v>2</v>
      </c>
      <c r="Q4">
        <v>10</v>
      </c>
      <c r="R4">
        <v>15</v>
      </c>
      <c r="S4" t="s">
        <v>52</v>
      </c>
      <c r="T4">
        <v>1</v>
      </c>
      <c r="U4" t="s">
        <v>53</v>
      </c>
      <c r="V4" t="s">
        <v>54</v>
      </c>
      <c r="W4">
        <v>28</v>
      </c>
      <c r="X4">
        <v>20</v>
      </c>
      <c r="Y4">
        <v>16</v>
      </c>
      <c r="Z4" t="s">
        <v>52</v>
      </c>
      <c r="AA4">
        <v>2</v>
      </c>
      <c r="AB4" t="s">
        <v>53</v>
      </c>
      <c r="AC4">
        <v>0.3</v>
      </c>
      <c r="AD4">
        <v>20</v>
      </c>
      <c r="AE4" t="s">
        <v>55</v>
      </c>
      <c r="AF4">
        <v>9</v>
      </c>
      <c r="AG4">
        <v>245</v>
      </c>
      <c r="AH4" t="s">
        <v>53</v>
      </c>
      <c r="AI4">
        <v>143</v>
      </c>
      <c r="AJ4" t="s">
        <v>52</v>
      </c>
      <c r="AK4">
        <v>63</v>
      </c>
      <c r="AL4">
        <v>10</v>
      </c>
      <c r="AM4">
        <v>20</v>
      </c>
      <c r="AO4">
        <v>730</v>
      </c>
      <c r="AP4">
        <v>584</v>
      </c>
      <c r="AQ4" t="s">
        <v>56</v>
      </c>
      <c r="AR4">
        <v>2106.9</v>
      </c>
      <c r="AS4">
        <v>1</v>
      </c>
      <c r="AT4">
        <v>24</v>
      </c>
      <c r="AU4" t="s">
        <v>60</v>
      </c>
      <c r="AV4">
        <v>97128</v>
      </c>
    </row>
    <row r="5" hidden="1" spans="1:48">
      <c r="A5" s="1" t="s">
        <v>63</v>
      </c>
      <c r="B5" t="s">
        <v>64</v>
      </c>
      <c r="C5" s="2">
        <v>858087000000</v>
      </c>
      <c r="D5" s="2">
        <v>10858100000000</v>
      </c>
      <c r="E5" s="2">
        <v>858087000000</v>
      </c>
      <c r="F5">
        <v>1.18</v>
      </c>
      <c r="G5">
        <v>42.48</v>
      </c>
      <c r="H5">
        <v>6</v>
      </c>
      <c r="K5">
        <v>5.3</v>
      </c>
      <c r="L5" t="s">
        <v>50</v>
      </c>
      <c r="M5" t="s">
        <v>51</v>
      </c>
      <c r="N5">
        <v>6</v>
      </c>
      <c r="O5">
        <v>36</v>
      </c>
      <c r="P5">
        <v>2</v>
      </c>
      <c r="Q5">
        <v>10</v>
      </c>
      <c r="R5">
        <v>15</v>
      </c>
      <c r="S5" t="s">
        <v>52</v>
      </c>
      <c r="T5">
        <v>1</v>
      </c>
      <c r="U5" t="s">
        <v>53</v>
      </c>
      <c r="V5" t="s">
        <v>54</v>
      </c>
      <c r="W5">
        <v>28</v>
      </c>
      <c r="X5">
        <v>20</v>
      </c>
      <c r="Y5">
        <v>16</v>
      </c>
      <c r="Z5" t="s">
        <v>52</v>
      </c>
      <c r="AA5">
        <v>2</v>
      </c>
      <c r="AB5" t="s">
        <v>53</v>
      </c>
      <c r="AC5">
        <v>0.3</v>
      </c>
      <c r="AD5">
        <v>20</v>
      </c>
      <c r="AE5" t="s">
        <v>55</v>
      </c>
      <c r="AF5">
        <v>9</v>
      </c>
      <c r="AG5">
        <v>245</v>
      </c>
      <c r="AH5" t="s">
        <v>53</v>
      </c>
      <c r="AI5">
        <v>143</v>
      </c>
      <c r="AJ5" t="s">
        <v>52</v>
      </c>
      <c r="AK5">
        <v>63</v>
      </c>
      <c r="AL5">
        <v>10</v>
      </c>
      <c r="AM5">
        <v>20</v>
      </c>
      <c r="AO5">
        <v>730</v>
      </c>
      <c r="AP5">
        <v>584</v>
      </c>
      <c r="AQ5" t="s">
        <v>56</v>
      </c>
      <c r="AR5">
        <v>2106.9</v>
      </c>
      <c r="AS5">
        <v>1</v>
      </c>
      <c r="AT5">
        <v>24</v>
      </c>
      <c r="AU5" t="s">
        <v>60</v>
      </c>
      <c r="AV5">
        <v>97128</v>
      </c>
    </row>
    <row r="6" hidden="1" spans="1:48">
      <c r="A6" s="1" t="s">
        <v>65</v>
      </c>
      <c r="B6" t="s">
        <v>66</v>
      </c>
      <c r="C6" s="2">
        <v>858087000000</v>
      </c>
      <c r="D6" s="2">
        <v>10858100000000</v>
      </c>
      <c r="E6" s="2">
        <v>858087000000</v>
      </c>
      <c r="F6">
        <v>1.18</v>
      </c>
      <c r="G6">
        <v>42.48</v>
      </c>
      <c r="H6">
        <v>6</v>
      </c>
      <c r="K6">
        <v>5.3</v>
      </c>
      <c r="L6" t="s">
        <v>50</v>
      </c>
      <c r="M6" t="s">
        <v>51</v>
      </c>
      <c r="N6">
        <v>6</v>
      </c>
      <c r="O6">
        <v>36</v>
      </c>
      <c r="P6">
        <v>2</v>
      </c>
      <c r="Q6">
        <v>10</v>
      </c>
      <c r="R6">
        <v>15</v>
      </c>
      <c r="S6" t="s">
        <v>52</v>
      </c>
      <c r="T6">
        <v>1</v>
      </c>
      <c r="U6" t="s">
        <v>53</v>
      </c>
      <c r="V6" t="s">
        <v>54</v>
      </c>
      <c r="W6">
        <v>28</v>
      </c>
      <c r="X6">
        <v>20</v>
      </c>
      <c r="Y6">
        <v>16</v>
      </c>
      <c r="Z6" t="s">
        <v>52</v>
      </c>
      <c r="AA6">
        <v>2</v>
      </c>
      <c r="AB6" t="s">
        <v>53</v>
      </c>
      <c r="AC6">
        <v>0.3</v>
      </c>
      <c r="AD6">
        <v>20</v>
      </c>
      <c r="AE6" t="s">
        <v>55</v>
      </c>
      <c r="AF6">
        <v>9</v>
      </c>
      <c r="AG6">
        <v>245</v>
      </c>
      <c r="AH6" t="s">
        <v>53</v>
      </c>
      <c r="AI6">
        <v>143</v>
      </c>
      <c r="AJ6" t="s">
        <v>52</v>
      </c>
      <c r="AK6">
        <v>63</v>
      </c>
      <c r="AL6">
        <v>10</v>
      </c>
      <c r="AM6">
        <v>20</v>
      </c>
      <c r="AO6">
        <v>730</v>
      </c>
      <c r="AP6">
        <v>584</v>
      </c>
      <c r="AQ6" t="s">
        <v>56</v>
      </c>
      <c r="AR6">
        <v>2106.9</v>
      </c>
      <c r="AS6">
        <v>1</v>
      </c>
      <c r="AT6">
        <v>24</v>
      </c>
      <c r="AU6" t="s">
        <v>60</v>
      </c>
      <c r="AV6">
        <v>97128</v>
      </c>
    </row>
    <row r="7" spans="1:48">
      <c r="A7" s="1" t="s">
        <v>67</v>
      </c>
      <c r="B7" t="s">
        <v>68</v>
      </c>
      <c r="C7" s="2">
        <v>854215000000</v>
      </c>
      <c r="D7" s="2">
        <v>10854200000000</v>
      </c>
      <c r="E7" t="s">
        <v>69</v>
      </c>
      <c r="F7">
        <v>1.88</v>
      </c>
      <c r="G7">
        <f t="shared" ref="G7:G16" si="0">F7*H7</f>
        <v>11.28</v>
      </c>
      <c r="H7">
        <v>6</v>
      </c>
      <c r="I7" s="3">
        <v>6</v>
      </c>
      <c r="J7">
        <f>G7*I7</f>
        <v>67.68</v>
      </c>
      <c r="K7">
        <v>4</v>
      </c>
      <c r="L7" t="s">
        <v>50</v>
      </c>
      <c r="M7" t="s">
        <v>70</v>
      </c>
      <c r="N7" s="4"/>
      <c r="O7">
        <v>6</v>
      </c>
      <c r="P7">
        <v>12</v>
      </c>
      <c r="Q7">
        <v>6</v>
      </c>
      <c r="R7">
        <v>18</v>
      </c>
      <c r="S7" t="s">
        <v>52</v>
      </c>
      <c r="T7">
        <v>114</v>
      </c>
      <c r="U7" t="s">
        <v>71</v>
      </c>
      <c r="V7" t="s">
        <v>72</v>
      </c>
      <c r="W7">
        <v>13</v>
      </c>
      <c r="X7">
        <v>20</v>
      </c>
      <c r="Y7">
        <v>21</v>
      </c>
      <c r="Z7" t="s">
        <v>52</v>
      </c>
      <c r="AA7">
        <v>1</v>
      </c>
      <c r="AB7" t="s">
        <v>53</v>
      </c>
      <c r="AC7">
        <v>0.17</v>
      </c>
      <c r="AD7">
        <v>30</v>
      </c>
      <c r="AE7" t="s">
        <v>73</v>
      </c>
      <c r="AF7">
        <v>7</v>
      </c>
      <c r="AG7">
        <v>307</v>
      </c>
      <c r="AH7" t="s">
        <v>53</v>
      </c>
      <c r="AI7">
        <v>138</v>
      </c>
      <c r="AJ7" t="s">
        <v>52</v>
      </c>
      <c r="AK7">
        <v>61</v>
      </c>
      <c r="AL7">
        <v>10</v>
      </c>
      <c r="AM7">
        <v>20</v>
      </c>
      <c r="AO7">
        <v>365</v>
      </c>
      <c r="AP7">
        <v>304</v>
      </c>
      <c r="AQ7" t="s">
        <v>56</v>
      </c>
      <c r="AR7" t="s">
        <v>74</v>
      </c>
      <c r="AS7">
        <v>1</v>
      </c>
      <c r="AT7">
        <v>24</v>
      </c>
      <c r="AU7" t="s">
        <v>60</v>
      </c>
      <c r="AV7">
        <v>17406</v>
      </c>
    </row>
    <row r="8" spans="1:48">
      <c r="A8" s="1" t="s">
        <v>75</v>
      </c>
      <c r="B8" t="s">
        <v>76</v>
      </c>
      <c r="C8" s="2">
        <v>854215000000</v>
      </c>
      <c r="D8" s="2">
        <v>10854200000000</v>
      </c>
      <c r="E8" t="s">
        <v>69</v>
      </c>
      <c r="F8">
        <v>1.88</v>
      </c>
      <c r="G8">
        <f t="shared" si="0"/>
        <v>11.28</v>
      </c>
      <c r="H8">
        <v>6</v>
      </c>
      <c r="I8" s="3">
        <v>6</v>
      </c>
      <c r="J8">
        <f t="shared" ref="J8:J16" si="1">G8*I8</f>
        <v>67.68</v>
      </c>
      <c r="K8">
        <v>4</v>
      </c>
      <c r="L8" t="s">
        <v>50</v>
      </c>
      <c r="M8" t="s">
        <v>70</v>
      </c>
      <c r="N8" s="4"/>
      <c r="O8">
        <v>6</v>
      </c>
      <c r="P8">
        <v>12</v>
      </c>
      <c r="Q8">
        <v>6</v>
      </c>
      <c r="R8">
        <v>18</v>
      </c>
      <c r="S8" t="s">
        <v>52</v>
      </c>
      <c r="T8">
        <v>114</v>
      </c>
      <c r="U8" t="s">
        <v>71</v>
      </c>
      <c r="V8" t="s">
        <v>72</v>
      </c>
      <c r="W8">
        <v>13</v>
      </c>
      <c r="X8">
        <v>20</v>
      </c>
      <c r="Y8">
        <v>21</v>
      </c>
      <c r="Z8" t="s">
        <v>52</v>
      </c>
      <c r="AA8">
        <v>1</v>
      </c>
      <c r="AB8" t="s">
        <v>53</v>
      </c>
      <c r="AC8">
        <v>0.17</v>
      </c>
      <c r="AD8">
        <v>30</v>
      </c>
      <c r="AE8" t="s">
        <v>73</v>
      </c>
      <c r="AF8">
        <v>7</v>
      </c>
      <c r="AG8">
        <v>230</v>
      </c>
      <c r="AH8" t="s">
        <v>53</v>
      </c>
      <c r="AI8">
        <v>138</v>
      </c>
      <c r="AJ8" t="s">
        <v>52</v>
      </c>
      <c r="AK8">
        <v>60</v>
      </c>
      <c r="AL8">
        <v>10</v>
      </c>
      <c r="AM8">
        <v>20</v>
      </c>
      <c r="AO8">
        <v>365</v>
      </c>
      <c r="AP8">
        <v>304</v>
      </c>
      <c r="AQ8" t="s">
        <v>56</v>
      </c>
      <c r="AR8" t="s">
        <v>74</v>
      </c>
      <c r="AS8">
        <v>1</v>
      </c>
      <c r="AT8">
        <v>24</v>
      </c>
      <c r="AU8" t="s">
        <v>60</v>
      </c>
      <c r="AV8">
        <v>17406</v>
      </c>
    </row>
    <row r="9" spans="1:48">
      <c r="A9" s="1" t="s">
        <v>77</v>
      </c>
      <c r="B9" t="s">
        <v>78</v>
      </c>
      <c r="C9" s="2">
        <v>854215000000</v>
      </c>
      <c r="D9" s="2">
        <v>10854200000000</v>
      </c>
      <c r="E9" t="s">
        <v>69</v>
      </c>
      <c r="F9">
        <v>1.88</v>
      </c>
      <c r="G9">
        <f t="shared" si="0"/>
        <v>11.28</v>
      </c>
      <c r="H9">
        <v>6</v>
      </c>
      <c r="I9" s="3">
        <v>6</v>
      </c>
      <c r="J9">
        <f t="shared" si="1"/>
        <v>67.68</v>
      </c>
      <c r="K9">
        <v>4</v>
      </c>
      <c r="L9" t="s">
        <v>50</v>
      </c>
      <c r="M9" t="s">
        <v>70</v>
      </c>
      <c r="N9" s="4"/>
      <c r="O9">
        <v>6</v>
      </c>
      <c r="P9">
        <v>12</v>
      </c>
      <c r="Q9">
        <v>6</v>
      </c>
      <c r="R9">
        <v>18</v>
      </c>
      <c r="S9" t="s">
        <v>52</v>
      </c>
      <c r="T9">
        <v>114</v>
      </c>
      <c r="U9" t="s">
        <v>71</v>
      </c>
      <c r="V9" t="s">
        <v>72</v>
      </c>
      <c r="W9">
        <v>13</v>
      </c>
      <c r="X9">
        <v>20</v>
      </c>
      <c r="Y9">
        <v>21</v>
      </c>
      <c r="Z9" t="s">
        <v>52</v>
      </c>
      <c r="AA9">
        <v>1</v>
      </c>
      <c r="AB9" t="s">
        <v>53</v>
      </c>
      <c r="AC9">
        <v>0.17</v>
      </c>
      <c r="AD9">
        <v>30</v>
      </c>
      <c r="AE9" t="s">
        <v>73</v>
      </c>
      <c r="AF9">
        <v>7</v>
      </c>
      <c r="AG9">
        <v>230</v>
      </c>
      <c r="AH9" t="s">
        <v>53</v>
      </c>
      <c r="AI9">
        <v>138</v>
      </c>
      <c r="AJ9" t="s">
        <v>52</v>
      </c>
      <c r="AK9">
        <v>60</v>
      </c>
      <c r="AL9">
        <v>10</v>
      </c>
      <c r="AM9">
        <v>20</v>
      </c>
      <c r="AO9">
        <v>365</v>
      </c>
      <c r="AP9">
        <v>304</v>
      </c>
      <c r="AQ9" t="s">
        <v>56</v>
      </c>
      <c r="AR9" t="s">
        <v>74</v>
      </c>
      <c r="AS9">
        <v>1</v>
      </c>
      <c r="AT9">
        <v>24</v>
      </c>
      <c r="AU9" t="s">
        <v>57</v>
      </c>
      <c r="AV9">
        <v>17406</v>
      </c>
    </row>
    <row r="10" spans="1:48">
      <c r="A10" s="1" t="s">
        <v>79</v>
      </c>
      <c r="B10" t="s">
        <v>80</v>
      </c>
      <c r="C10" s="2">
        <v>854215000000</v>
      </c>
      <c r="D10" s="2">
        <v>10854200000000</v>
      </c>
      <c r="E10" s="2">
        <v>854215000000</v>
      </c>
      <c r="F10">
        <v>0.82</v>
      </c>
      <c r="G10">
        <f t="shared" si="0"/>
        <v>9.84</v>
      </c>
      <c r="H10">
        <v>12</v>
      </c>
      <c r="I10" s="3">
        <v>1</v>
      </c>
      <c r="J10">
        <f t="shared" si="1"/>
        <v>9.84</v>
      </c>
      <c r="K10">
        <v>22.8</v>
      </c>
      <c r="L10" t="s">
        <v>50</v>
      </c>
      <c r="M10" t="s">
        <v>51</v>
      </c>
      <c r="N10">
        <v>12</v>
      </c>
      <c r="O10">
        <v>144</v>
      </c>
      <c r="P10">
        <v>2</v>
      </c>
      <c r="Q10">
        <v>8</v>
      </c>
      <c r="R10">
        <v>9</v>
      </c>
      <c r="S10" t="s">
        <v>52</v>
      </c>
      <c r="T10">
        <v>54</v>
      </c>
      <c r="U10" t="s">
        <v>71</v>
      </c>
      <c r="V10" t="s">
        <v>81</v>
      </c>
      <c r="W10">
        <v>44</v>
      </c>
      <c r="X10">
        <v>31</v>
      </c>
      <c r="Y10">
        <v>31</v>
      </c>
      <c r="Z10" t="s">
        <v>52</v>
      </c>
      <c r="AA10">
        <v>10</v>
      </c>
      <c r="AB10" t="s">
        <v>53</v>
      </c>
      <c r="AC10">
        <v>1.42</v>
      </c>
      <c r="AD10">
        <v>8</v>
      </c>
      <c r="AE10" t="s">
        <v>73</v>
      </c>
      <c r="AF10">
        <v>4</v>
      </c>
      <c r="AG10">
        <v>326</v>
      </c>
      <c r="AH10" t="s">
        <v>53</v>
      </c>
      <c r="AI10">
        <v>138</v>
      </c>
      <c r="AJ10" t="s">
        <v>52</v>
      </c>
      <c r="AK10">
        <v>60</v>
      </c>
      <c r="AL10">
        <v>10</v>
      </c>
      <c r="AM10">
        <v>20</v>
      </c>
      <c r="AO10">
        <v>365</v>
      </c>
      <c r="AP10">
        <v>304</v>
      </c>
      <c r="AQ10" t="s">
        <v>56</v>
      </c>
      <c r="AR10" t="s">
        <v>74</v>
      </c>
      <c r="AS10">
        <v>1</v>
      </c>
      <c r="AT10">
        <v>24</v>
      </c>
      <c r="AU10" t="s">
        <v>57</v>
      </c>
      <c r="AV10">
        <v>17406</v>
      </c>
    </row>
    <row r="11" spans="1:48">
      <c r="A11" s="1" t="s">
        <v>82</v>
      </c>
      <c r="B11" t="s">
        <v>83</v>
      </c>
      <c r="C11" s="2">
        <v>854215000000</v>
      </c>
      <c r="D11" s="2">
        <v>10854200000000</v>
      </c>
      <c r="E11" s="2">
        <v>854215000000</v>
      </c>
      <c r="F11">
        <v>0.82</v>
      </c>
      <c r="G11">
        <f t="shared" si="0"/>
        <v>9.84</v>
      </c>
      <c r="H11">
        <v>12</v>
      </c>
      <c r="I11" s="3">
        <v>1</v>
      </c>
      <c r="J11">
        <f t="shared" si="1"/>
        <v>9.84</v>
      </c>
      <c r="K11">
        <v>22.8</v>
      </c>
      <c r="L11" t="s">
        <v>50</v>
      </c>
      <c r="M11" t="s">
        <v>51</v>
      </c>
      <c r="N11">
        <v>12</v>
      </c>
      <c r="O11">
        <v>144</v>
      </c>
      <c r="P11">
        <v>2</v>
      </c>
      <c r="Q11">
        <v>8</v>
      </c>
      <c r="R11">
        <v>9</v>
      </c>
      <c r="S11" t="s">
        <v>52</v>
      </c>
      <c r="T11">
        <v>54</v>
      </c>
      <c r="U11" t="s">
        <v>71</v>
      </c>
      <c r="V11" t="s">
        <v>84</v>
      </c>
      <c r="W11">
        <v>44</v>
      </c>
      <c r="X11">
        <v>31</v>
      </c>
      <c r="Y11">
        <v>31</v>
      </c>
      <c r="Z11" t="s">
        <v>52</v>
      </c>
      <c r="AA11">
        <v>10</v>
      </c>
      <c r="AB11" t="s">
        <v>53</v>
      </c>
      <c r="AC11">
        <v>1.42</v>
      </c>
      <c r="AD11">
        <v>8</v>
      </c>
      <c r="AE11" t="s">
        <v>73</v>
      </c>
      <c r="AF11">
        <v>4</v>
      </c>
      <c r="AG11">
        <v>326</v>
      </c>
      <c r="AH11" t="s">
        <v>53</v>
      </c>
      <c r="AI11">
        <v>138</v>
      </c>
      <c r="AJ11" t="s">
        <v>52</v>
      </c>
      <c r="AK11">
        <v>60</v>
      </c>
      <c r="AL11">
        <v>10</v>
      </c>
      <c r="AM11">
        <v>20</v>
      </c>
      <c r="AO11">
        <v>365</v>
      </c>
      <c r="AP11">
        <v>304</v>
      </c>
      <c r="AQ11" t="s">
        <v>56</v>
      </c>
      <c r="AR11" t="s">
        <v>74</v>
      </c>
      <c r="AS11">
        <v>1</v>
      </c>
      <c r="AT11">
        <v>24</v>
      </c>
      <c r="AU11" t="s">
        <v>57</v>
      </c>
      <c r="AV11">
        <v>17406</v>
      </c>
    </row>
    <row r="12" spans="1:48">
      <c r="A12" s="1" t="s">
        <v>85</v>
      </c>
      <c r="B12" t="s">
        <v>86</v>
      </c>
      <c r="C12" s="2">
        <v>854215000000</v>
      </c>
      <c r="D12" s="2">
        <v>10854200000000</v>
      </c>
      <c r="E12" s="2">
        <v>854215000000</v>
      </c>
      <c r="F12">
        <v>0.82</v>
      </c>
      <c r="G12">
        <f t="shared" si="0"/>
        <v>9.84</v>
      </c>
      <c r="H12">
        <v>12</v>
      </c>
      <c r="I12" s="3">
        <v>1</v>
      </c>
      <c r="J12">
        <f t="shared" si="1"/>
        <v>9.84</v>
      </c>
      <c r="K12">
        <v>22.8</v>
      </c>
      <c r="L12" t="s">
        <v>50</v>
      </c>
      <c r="M12" t="s">
        <v>51</v>
      </c>
      <c r="N12">
        <v>12</v>
      </c>
      <c r="O12">
        <v>144</v>
      </c>
      <c r="P12">
        <v>2</v>
      </c>
      <c r="Q12">
        <v>8</v>
      </c>
      <c r="R12">
        <v>9</v>
      </c>
      <c r="S12" t="s">
        <v>52</v>
      </c>
      <c r="T12">
        <v>54</v>
      </c>
      <c r="U12" t="s">
        <v>71</v>
      </c>
      <c r="V12" t="s">
        <v>81</v>
      </c>
      <c r="W12">
        <v>44</v>
      </c>
      <c r="X12">
        <v>31</v>
      </c>
      <c r="Y12">
        <v>31</v>
      </c>
      <c r="Z12" t="s">
        <v>52</v>
      </c>
      <c r="AA12">
        <v>10</v>
      </c>
      <c r="AB12" t="s">
        <v>53</v>
      </c>
      <c r="AC12">
        <v>1.42</v>
      </c>
      <c r="AD12">
        <v>8</v>
      </c>
      <c r="AE12" t="s">
        <v>73</v>
      </c>
      <c r="AF12">
        <v>4</v>
      </c>
      <c r="AG12">
        <v>326</v>
      </c>
      <c r="AH12" t="s">
        <v>53</v>
      </c>
      <c r="AI12">
        <v>138</v>
      </c>
      <c r="AJ12" t="s">
        <v>52</v>
      </c>
      <c r="AK12">
        <v>60</v>
      </c>
      <c r="AL12">
        <v>10</v>
      </c>
      <c r="AM12">
        <v>20</v>
      </c>
      <c r="AO12">
        <v>365</v>
      </c>
      <c r="AP12">
        <v>304</v>
      </c>
      <c r="AQ12" t="s">
        <v>56</v>
      </c>
      <c r="AR12" t="s">
        <v>74</v>
      </c>
      <c r="AS12">
        <v>1</v>
      </c>
      <c r="AT12">
        <v>24</v>
      </c>
      <c r="AU12" t="s">
        <v>57</v>
      </c>
      <c r="AV12">
        <v>17406</v>
      </c>
    </row>
    <row r="13" spans="1:48">
      <c r="A13" s="1" t="s">
        <v>87</v>
      </c>
      <c r="B13" t="s">
        <v>88</v>
      </c>
      <c r="C13" s="2">
        <v>854215000000</v>
      </c>
      <c r="D13" s="2">
        <v>10854200000000</v>
      </c>
      <c r="E13" t="s">
        <v>69</v>
      </c>
      <c r="F13">
        <v>2.96</v>
      </c>
      <c r="G13">
        <f t="shared" si="0"/>
        <v>17.76</v>
      </c>
      <c r="H13">
        <v>6</v>
      </c>
      <c r="I13" s="3">
        <v>4</v>
      </c>
      <c r="J13">
        <f t="shared" si="1"/>
        <v>71.04</v>
      </c>
      <c r="K13">
        <v>6</v>
      </c>
      <c r="L13" t="s">
        <v>50</v>
      </c>
      <c r="M13" t="s">
        <v>70</v>
      </c>
      <c r="O13">
        <v>6</v>
      </c>
      <c r="P13">
        <v>8</v>
      </c>
      <c r="Q13">
        <v>10</v>
      </c>
      <c r="R13">
        <v>17</v>
      </c>
      <c r="S13" t="s">
        <v>52</v>
      </c>
      <c r="T13">
        <v>1</v>
      </c>
      <c r="U13" t="s">
        <v>53</v>
      </c>
      <c r="V13" t="s">
        <v>89</v>
      </c>
      <c r="W13">
        <v>30</v>
      </c>
      <c r="X13">
        <v>23</v>
      </c>
      <c r="Y13">
        <v>18</v>
      </c>
      <c r="Z13" t="s">
        <v>52</v>
      </c>
      <c r="AA13">
        <v>2</v>
      </c>
      <c r="AB13" t="s">
        <v>53</v>
      </c>
      <c r="AC13">
        <v>0.3</v>
      </c>
      <c r="AD13">
        <v>30</v>
      </c>
      <c r="AE13" t="s">
        <v>73</v>
      </c>
      <c r="AF13">
        <v>7</v>
      </c>
      <c r="AG13">
        <v>307</v>
      </c>
      <c r="AH13" t="s">
        <v>53</v>
      </c>
      <c r="AI13">
        <v>140</v>
      </c>
      <c r="AJ13" t="s">
        <v>52</v>
      </c>
      <c r="AK13">
        <v>61</v>
      </c>
      <c r="AL13">
        <v>10</v>
      </c>
      <c r="AM13">
        <v>20</v>
      </c>
      <c r="AO13">
        <v>365</v>
      </c>
      <c r="AP13">
        <v>274</v>
      </c>
      <c r="AQ13" t="s">
        <v>56</v>
      </c>
      <c r="AR13" t="s">
        <v>74</v>
      </c>
      <c r="AS13">
        <v>1</v>
      </c>
      <c r="AT13">
        <v>24</v>
      </c>
      <c r="AU13" t="s">
        <v>60</v>
      </c>
      <c r="AV13">
        <v>17406</v>
      </c>
    </row>
    <row r="14" spans="1:48">
      <c r="A14" s="1" t="s">
        <v>90</v>
      </c>
      <c r="B14" t="s">
        <v>91</v>
      </c>
      <c r="C14" s="2">
        <v>854215000000</v>
      </c>
      <c r="D14" s="2">
        <v>10854200000000</v>
      </c>
      <c r="E14" t="s">
        <v>69</v>
      </c>
      <c r="F14">
        <v>2.96</v>
      </c>
      <c r="G14">
        <f t="shared" si="0"/>
        <v>17.76</v>
      </c>
      <c r="H14">
        <v>6</v>
      </c>
      <c r="I14" s="3">
        <v>4</v>
      </c>
      <c r="J14">
        <f t="shared" si="1"/>
        <v>71.04</v>
      </c>
      <c r="K14">
        <v>6</v>
      </c>
      <c r="L14" t="s">
        <v>50</v>
      </c>
      <c r="M14" t="s">
        <v>70</v>
      </c>
      <c r="O14">
        <v>6</v>
      </c>
      <c r="P14">
        <v>8</v>
      </c>
      <c r="Q14">
        <v>10</v>
      </c>
      <c r="R14">
        <v>17</v>
      </c>
      <c r="S14" t="s">
        <v>52</v>
      </c>
      <c r="T14">
        <v>1</v>
      </c>
      <c r="U14" t="s">
        <v>53</v>
      </c>
      <c r="V14" t="s">
        <v>89</v>
      </c>
      <c r="W14">
        <v>30</v>
      </c>
      <c r="X14">
        <v>23</v>
      </c>
      <c r="Y14">
        <v>18</v>
      </c>
      <c r="Z14" t="s">
        <v>52</v>
      </c>
      <c r="AA14">
        <v>2</v>
      </c>
      <c r="AB14" t="s">
        <v>53</v>
      </c>
      <c r="AC14">
        <v>0.3</v>
      </c>
      <c r="AD14">
        <v>30</v>
      </c>
      <c r="AE14" t="s">
        <v>73</v>
      </c>
      <c r="AF14">
        <v>7</v>
      </c>
      <c r="AG14">
        <v>307</v>
      </c>
      <c r="AH14" t="s">
        <v>53</v>
      </c>
      <c r="AI14">
        <v>140</v>
      </c>
      <c r="AJ14" t="s">
        <v>52</v>
      </c>
      <c r="AK14">
        <v>61</v>
      </c>
      <c r="AL14">
        <v>10</v>
      </c>
      <c r="AM14">
        <v>20</v>
      </c>
      <c r="AO14">
        <v>365</v>
      </c>
      <c r="AP14">
        <v>274</v>
      </c>
      <c r="AQ14" t="s">
        <v>56</v>
      </c>
      <c r="AR14" t="s">
        <v>74</v>
      </c>
      <c r="AS14">
        <v>1</v>
      </c>
      <c r="AT14">
        <v>24</v>
      </c>
      <c r="AU14" t="s">
        <v>60</v>
      </c>
      <c r="AV14">
        <v>17406</v>
      </c>
    </row>
    <row r="15" spans="1:48">
      <c r="A15" s="1" t="s">
        <v>92</v>
      </c>
      <c r="B15" t="s">
        <v>93</v>
      </c>
      <c r="C15" s="2">
        <v>854215000000</v>
      </c>
      <c r="D15" s="2">
        <v>10854200000000</v>
      </c>
      <c r="E15" t="s">
        <v>69</v>
      </c>
      <c r="F15">
        <v>2.96</v>
      </c>
      <c r="G15">
        <f t="shared" si="0"/>
        <v>17.76</v>
      </c>
      <c r="H15">
        <v>6</v>
      </c>
      <c r="I15" s="3">
        <v>4</v>
      </c>
      <c r="J15">
        <f>G15*I15</f>
        <v>71.04</v>
      </c>
      <c r="K15">
        <v>6</v>
      </c>
      <c r="L15" t="s">
        <v>50</v>
      </c>
      <c r="M15" t="s">
        <v>70</v>
      </c>
      <c r="O15">
        <v>6</v>
      </c>
      <c r="P15">
        <v>8</v>
      </c>
      <c r="Q15">
        <v>10</v>
      </c>
      <c r="R15">
        <v>17</v>
      </c>
      <c r="S15" t="s">
        <v>52</v>
      </c>
      <c r="T15">
        <v>1</v>
      </c>
      <c r="U15" t="s">
        <v>53</v>
      </c>
      <c r="V15" t="s">
        <v>89</v>
      </c>
      <c r="W15">
        <v>30</v>
      </c>
      <c r="X15">
        <v>23</v>
      </c>
      <c r="Y15">
        <v>18</v>
      </c>
      <c r="Z15" t="s">
        <v>52</v>
      </c>
      <c r="AA15">
        <v>2</v>
      </c>
      <c r="AB15" t="s">
        <v>53</v>
      </c>
      <c r="AC15">
        <v>0.3</v>
      </c>
      <c r="AD15">
        <v>30</v>
      </c>
      <c r="AE15" t="s">
        <v>73</v>
      </c>
      <c r="AF15">
        <v>7</v>
      </c>
      <c r="AG15">
        <v>307</v>
      </c>
      <c r="AH15" t="s">
        <v>53</v>
      </c>
      <c r="AI15">
        <v>140</v>
      </c>
      <c r="AJ15" t="s">
        <v>52</v>
      </c>
      <c r="AK15">
        <v>61</v>
      </c>
      <c r="AL15">
        <v>10</v>
      </c>
      <c r="AM15">
        <v>20</v>
      </c>
      <c r="AO15">
        <v>365</v>
      </c>
      <c r="AP15">
        <v>274</v>
      </c>
      <c r="AQ15" t="s">
        <v>56</v>
      </c>
      <c r="AR15" t="s">
        <v>74</v>
      </c>
      <c r="AS15">
        <v>1</v>
      </c>
      <c r="AT15">
        <v>24</v>
      </c>
      <c r="AU15" t="s">
        <v>60</v>
      </c>
      <c r="AV15">
        <v>17406</v>
      </c>
    </row>
    <row r="16" spans="1:48">
      <c r="A16" s="1" t="s">
        <v>94</v>
      </c>
      <c r="B16" t="s">
        <v>95</v>
      </c>
      <c r="C16" s="2">
        <v>854215000000</v>
      </c>
      <c r="D16" s="2">
        <v>10854200000000</v>
      </c>
      <c r="E16" t="s">
        <v>69</v>
      </c>
      <c r="F16">
        <v>2.96</v>
      </c>
      <c r="G16">
        <f t="shared" si="0"/>
        <v>17.76</v>
      </c>
      <c r="H16">
        <v>6</v>
      </c>
      <c r="I16" s="3">
        <v>4</v>
      </c>
      <c r="J16">
        <f t="shared" si="1"/>
        <v>71.04</v>
      </c>
      <c r="K16">
        <v>6</v>
      </c>
      <c r="L16" t="s">
        <v>50</v>
      </c>
      <c r="M16" t="s">
        <v>70</v>
      </c>
      <c r="O16">
        <v>6</v>
      </c>
      <c r="P16">
        <v>8</v>
      </c>
      <c r="Q16">
        <v>10</v>
      </c>
      <c r="R16">
        <v>17</v>
      </c>
      <c r="S16" t="s">
        <v>52</v>
      </c>
      <c r="T16">
        <v>1</v>
      </c>
      <c r="U16" t="s">
        <v>53</v>
      </c>
      <c r="V16" t="s">
        <v>89</v>
      </c>
      <c r="W16">
        <v>30</v>
      </c>
      <c r="X16">
        <v>23</v>
      </c>
      <c r="Y16">
        <v>18</v>
      </c>
      <c r="Z16" t="s">
        <v>52</v>
      </c>
      <c r="AA16">
        <v>2</v>
      </c>
      <c r="AB16" t="s">
        <v>53</v>
      </c>
      <c r="AC16">
        <v>0.3</v>
      </c>
      <c r="AD16">
        <v>30</v>
      </c>
      <c r="AE16" t="s">
        <v>73</v>
      </c>
      <c r="AF16">
        <v>7</v>
      </c>
      <c r="AG16">
        <v>307</v>
      </c>
      <c r="AH16" t="s">
        <v>53</v>
      </c>
      <c r="AI16">
        <v>140</v>
      </c>
      <c r="AJ16" t="s">
        <v>52</v>
      </c>
      <c r="AK16">
        <v>61</v>
      </c>
      <c r="AL16">
        <v>10</v>
      </c>
      <c r="AM16">
        <v>20</v>
      </c>
      <c r="AO16">
        <v>365</v>
      </c>
      <c r="AP16">
        <v>274</v>
      </c>
      <c r="AQ16" t="s">
        <v>56</v>
      </c>
      <c r="AR16" t="s">
        <v>74</v>
      </c>
      <c r="AS16">
        <v>1</v>
      </c>
      <c r="AT16">
        <v>24</v>
      </c>
      <c r="AU16" t="s">
        <v>60</v>
      </c>
      <c r="AV16">
        <v>17406</v>
      </c>
    </row>
    <row r="18" spans="10:10">
      <c r="J18">
        <f>SUM(J7:J16)</f>
        <v>516.72</v>
      </c>
    </row>
  </sheetData>
  <autoFilter ref="A1:AW16">
    <sortState ref="A1:AW16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Snacks products_30-May-2024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jueni</cp:lastModifiedBy>
  <dcterms:created xsi:type="dcterms:W3CDTF">2024-05-30T17:42:00Z</dcterms:created>
  <dcterms:modified xsi:type="dcterms:W3CDTF">2024-07-01T22:19:34Z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235B364F8AC546F6A716D21161E18FBE_13</vt:lpwstr>
  </property>
  <property fmtid="{D5CDD505-2E9C-101B-9397-08002B2CF9AE}" pid="3" name="KSOProductBuildVer">
    <vt:lpwstr>1033-12.2.0.17119</vt:lpwstr>
  </property>
</Properties>
</file>